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2" i="1"/>
  <c r="D2" i="1" l="1"/>
  <c r="A3" i="1" l="1"/>
  <c r="D3" i="1" l="1"/>
  <c r="A4" i="1"/>
  <c r="D4" i="1" l="1"/>
  <c r="H4" i="1" s="1"/>
  <c r="I4" i="1" s="1"/>
  <c r="A5" i="1"/>
  <c r="H3" i="1"/>
  <c r="I3" i="1" s="1"/>
  <c r="H2" i="1"/>
  <c r="I2" i="1" s="1"/>
  <c r="D5" i="1" l="1"/>
  <c r="H5" i="1" s="1"/>
  <c r="I5" i="1" s="1"/>
  <c r="A6" i="1"/>
  <c r="D6" i="1" l="1"/>
  <c r="H6" i="1" s="1"/>
  <c r="I6" i="1" s="1"/>
  <c r="A7" i="1"/>
  <c r="D7" i="1" l="1"/>
  <c r="A8" i="1"/>
  <c r="D8" i="1" l="1"/>
  <c r="H7" i="1"/>
  <c r="I7" i="1" s="1"/>
  <c r="A9" i="1"/>
  <c r="D9" i="1" l="1"/>
  <c r="H8" i="1"/>
  <c r="I8" i="1" s="1"/>
  <c r="A10" i="1"/>
  <c r="D10" i="1" l="1"/>
  <c r="H10" i="1" s="1"/>
  <c r="I10" i="1" s="1"/>
  <c r="H9" i="1"/>
  <c r="I9" i="1" s="1"/>
  <c r="A11" i="1"/>
  <c r="D11" i="1" l="1"/>
  <c r="A12" i="1"/>
  <c r="D12" i="1" l="1"/>
  <c r="H12" i="1" s="1"/>
  <c r="I12" i="1" s="1"/>
  <c r="H11" i="1"/>
  <c r="I11" i="1" s="1"/>
  <c r="A13" i="1"/>
  <c r="D13" i="1" l="1"/>
  <c r="H13" i="1" s="1"/>
  <c r="I13" i="1" s="1"/>
  <c r="A14" i="1"/>
  <c r="D14" i="1" l="1"/>
  <c r="A15" i="1"/>
  <c r="D15" i="1" l="1"/>
  <c r="H14" i="1"/>
  <c r="I14" i="1" s="1"/>
  <c r="A16" i="1"/>
  <c r="D16" i="1" l="1"/>
  <c r="H15" i="1"/>
  <c r="I15" i="1" s="1"/>
  <c r="A17" i="1"/>
  <c r="D17" i="1" l="1"/>
  <c r="H17" i="1" s="1"/>
  <c r="I17" i="1" s="1"/>
  <c r="H16" i="1"/>
  <c r="I16" i="1" s="1"/>
  <c r="A18" i="1"/>
  <c r="D18" i="1" l="1"/>
  <c r="H18" i="1" s="1"/>
  <c r="I18" i="1" s="1"/>
  <c r="A19" i="1"/>
  <c r="D19" i="1" l="1"/>
  <c r="A20" i="1"/>
  <c r="D20" i="1" l="1"/>
  <c r="H20" i="1" s="1"/>
  <c r="I20" i="1" s="1"/>
  <c r="H19" i="1"/>
  <c r="I19" i="1" s="1"/>
  <c r="A21" i="1"/>
  <c r="D21" i="1" l="1"/>
  <c r="A22" i="1"/>
  <c r="D22" i="1" l="1"/>
  <c r="H22" i="1" s="1"/>
  <c r="I22" i="1" s="1"/>
  <c r="A23" i="1"/>
  <c r="H21" i="1"/>
  <c r="I21" i="1" s="1"/>
  <c r="D23" i="1" l="1"/>
  <c r="A24" i="1"/>
  <c r="D24" i="1" l="1"/>
  <c r="H23" i="1"/>
  <c r="I23" i="1" s="1"/>
  <c r="A25" i="1"/>
  <c r="H24" i="1"/>
  <c r="I24" i="1" s="1"/>
  <c r="D25" i="1" l="1"/>
  <c r="A26" i="1"/>
  <c r="D26" i="1" l="1"/>
  <c r="H26" i="1" s="1"/>
  <c r="I26" i="1" s="1"/>
  <c r="H25" i="1"/>
  <c r="I25" i="1" s="1"/>
  <c r="A27" i="1"/>
  <c r="D27" i="1" l="1"/>
  <c r="A28" i="1"/>
  <c r="D28" i="1" l="1"/>
  <c r="H27" i="1"/>
  <c r="I27" i="1" s="1"/>
  <c r="A29" i="1"/>
  <c r="D29" i="1" l="1"/>
  <c r="H29" i="1" s="1"/>
  <c r="I29" i="1" s="1"/>
  <c r="H28" i="1"/>
  <c r="I28" i="1" s="1"/>
  <c r="A30" i="1"/>
  <c r="D30" i="1" l="1"/>
  <c r="A31" i="1"/>
  <c r="A32" i="1" l="1"/>
  <c r="D31" i="1"/>
  <c r="H31" i="1" s="1"/>
  <c r="I31" i="1" s="1"/>
  <c r="H30" i="1"/>
  <c r="I30" i="1" s="1"/>
  <c r="A33" i="1" l="1"/>
  <c r="D32" i="1"/>
  <c r="A34" i="1" l="1"/>
  <c r="D33" i="1"/>
  <c r="H32" i="1"/>
  <c r="I32" i="1" s="1"/>
  <c r="H33" i="1" l="1"/>
  <c r="I33" i="1" s="1"/>
  <c r="A35" i="1"/>
  <c r="D34" i="1"/>
  <c r="H34" i="1" l="1"/>
  <c r="I34" i="1" s="1"/>
  <c r="A36" i="1"/>
  <c r="D35" i="1"/>
  <c r="H35" i="1" l="1"/>
  <c r="I35" i="1" s="1"/>
  <c r="A37" i="1"/>
  <c r="D36" i="1"/>
  <c r="H36" i="1" l="1"/>
  <c r="I36" i="1" s="1"/>
  <c r="A38" i="1"/>
  <c r="D37" i="1"/>
  <c r="H37" i="1" l="1"/>
  <c r="I37" i="1" s="1"/>
  <c r="A39" i="1"/>
  <c r="D38" i="1"/>
  <c r="H38" i="1" l="1"/>
  <c r="I38" i="1" s="1"/>
  <c r="A40" i="1"/>
  <c r="D39" i="1"/>
  <c r="H39" i="1" l="1"/>
  <c r="I39" i="1" s="1"/>
  <c r="A41" i="1"/>
  <c r="D40" i="1"/>
  <c r="H40" i="1" l="1"/>
  <c r="I40" i="1" s="1"/>
  <c r="A42" i="1"/>
  <c r="D41" i="1"/>
  <c r="H41" i="1" l="1"/>
  <c r="I41" i="1" s="1"/>
  <c r="A43" i="1"/>
  <c r="D42" i="1"/>
  <c r="H42" i="1" l="1"/>
  <c r="I42" i="1" s="1"/>
  <c r="A44" i="1"/>
  <c r="D43" i="1"/>
  <c r="H43" i="1" l="1"/>
  <c r="I43" i="1" s="1"/>
  <c r="A45" i="1"/>
  <c r="D44" i="1"/>
  <c r="H44" i="1" l="1"/>
  <c r="I44" i="1" s="1"/>
  <c r="A46" i="1"/>
  <c r="D45" i="1"/>
  <c r="H45" i="1" l="1"/>
  <c r="I45" i="1" s="1"/>
  <c r="A47" i="1"/>
  <c r="D46" i="1"/>
  <c r="H46" i="1" l="1"/>
  <c r="I46" i="1" s="1"/>
  <c r="A48" i="1"/>
  <c r="D47" i="1"/>
  <c r="H47" i="1" l="1"/>
  <c r="I47" i="1" s="1"/>
  <c r="A49" i="1"/>
  <c r="D48" i="1"/>
  <c r="H48" i="1" l="1"/>
  <c r="I48" i="1" s="1"/>
  <c r="A50" i="1"/>
  <c r="D49" i="1"/>
  <c r="H49" i="1" l="1"/>
  <c r="I49" i="1" s="1"/>
  <c r="A51" i="1"/>
  <c r="D50" i="1"/>
  <c r="H50" i="1" l="1"/>
  <c r="I50" i="1" s="1"/>
  <c r="D51" i="1"/>
  <c r="A52" i="1"/>
  <c r="A53" i="1" l="1"/>
  <c r="D52" i="1"/>
  <c r="H52" i="1" s="1"/>
  <c r="I52" i="1" s="1"/>
  <c r="H51" i="1"/>
  <c r="I51" i="1" s="1"/>
  <c r="A54" i="1" l="1"/>
  <c r="D53" i="1"/>
  <c r="A55" i="1" l="1"/>
  <c r="D54" i="1"/>
  <c r="H53" i="1"/>
  <c r="I53" i="1" s="1"/>
  <c r="H54" i="1" l="1"/>
  <c r="I54" i="1" s="1"/>
  <c r="A56" i="1"/>
  <c r="D55" i="1"/>
  <c r="H55" i="1" l="1"/>
  <c r="I55" i="1" s="1"/>
  <c r="A57" i="1"/>
  <c r="D56" i="1"/>
  <c r="H56" i="1" l="1"/>
  <c r="I56" i="1" s="1"/>
  <c r="A58" i="1"/>
  <c r="D57" i="1"/>
  <c r="H57" i="1" l="1"/>
  <c r="I57" i="1" s="1"/>
  <c r="A59" i="1"/>
  <c r="D58" i="1"/>
  <c r="H58" i="1" l="1"/>
  <c r="I58" i="1" s="1"/>
  <c r="A60" i="1"/>
  <c r="D59" i="1"/>
  <c r="H59" i="1" l="1"/>
  <c r="I59" i="1" s="1"/>
  <c r="A61" i="1"/>
  <c r="D60" i="1"/>
  <c r="H60" i="1" l="1"/>
  <c r="I60" i="1" s="1"/>
  <c r="D61" i="1"/>
  <c r="A62" i="1"/>
  <c r="A63" i="1" l="1"/>
  <c r="D62" i="1"/>
  <c r="H61" i="1"/>
  <c r="I61" i="1" s="1"/>
  <c r="A64" i="1" l="1"/>
  <c r="D63" i="1"/>
  <c r="H62" i="1"/>
  <c r="I62" i="1" s="1"/>
  <c r="A65" i="1" l="1"/>
  <c r="D64" i="1"/>
  <c r="H63" i="1"/>
  <c r="I63" i="1" s="1"/>
  <c r="H64" i="1" l="1"/>
  <c r="I64" i="1" s="1"/>
  <c r="A66" i="1"/>
  <c r="D65" i="1"/>
  <c r="H65" i="1" l="1"/>
  <c r="I65" i="1" s="1"/>
  <c r="A67" i="1"/>
  <c r="D66" i="1"/>
  <c r="H66" i="1" l="1"/>
  <c r="I66" i="1" s="1"/>
  <c r="A68" i="1"/>
  <c r="D67" i="1"/>
  <c r="H67" i="1" l="1"/>
  <c r="I67" i="1" s="1"/>
  <c r="A69" i="1"/>
  <c r="D68" i="1"/>
  <c r="H68" i="1" l="1"/>
  <c r="I68" i="1" s="1"/>
  <c r="A70" i="1"/>
  <c r="D69" i="1"/>
  <c r="H69" i="1" l="1"/>
  <c r="I69" i="1" s="1"/>
  <c r="A71" i="1"/>
  <c r="D70" i="1"/>
  <c r="H70" i="1" l="1"/>
  <c r="I70" i="1" s="1"/>
  <c r="A72" i="1"/>
  <c r="D71" i="1"/>
  <c r="H71" i="1" l="1"/>
  <c r="I71" i="1" s="1"/>
  <c r="A73" i="1"/>
  <c r="D72" i="1"/>
  <c r="H72" i="1" l="1"/>
  <c r="I72" i="1" s="1"/>
  <c r="A74" i="1"/>
  <c r="D73" i="1"/>
  <c r="H73" i="1" l="1"/>
  <c r="I73" i="1" s="1"/>
  <c r="A75" i="1"/>
  <c r="D74" i="1"/>
  <c r="H74" i="1" l="1"/>
  <c r="I74" i="1" s="1"/>
  <c r="A76" i="1"/>
  <c r="D75" i="1"/>
  <c r="H75" i="1" l="1"/>
  <c r="I75" i="1" s="1"/>
  <c r="A77" i="1"/>
  <c r="D76" i="1"/>
  <c r="H76" i="1" l="1"/>
  <c r="I76" i="1" s="1"/>
  <c r="A78" i="1"/>
  <c r="D77" i="1"/>
  <c r="H77" i="1" l="1"/>
  <c r="I77" i="1" s="1"/>
  <c r="A79" i="1"/>
  <c r="D78" i="1"/>
  <c r="H78" i="1" l="1"/>
  <c r="I78" i="1" s="1"/>
  <c r="A80" i="1"/>
  <c r="D79" i="1"/>
  <c r="H79" i="1" l="1"/>
  <c r="I79" i="1" s="1"/>
  <c r="A81" i="1"/>
  <c r="D80" i="1"/>
  <c r="H80" i="1" l="1"/>
  <c r="I80" i="1" s="1"/>
  <c r="A82" i="1"/>
  <c r="D81" i="1"/>
  <c r="A83" i="1" l="1"/>
  <c r="D82" i="1"/>
  <c r="H81" i="1"/>
  <c r="I81" i="1" s="1"/>
  <c r="A84" i="1" l="1"/>
  <c r="D83" i="1"/>
  <c r="H82" i="1"/>
  <c r="I82" i="1" s="1"/>
  <c r="H83" i="1" l="1"/>
  <c r="I83" i="1" s="1"/>
  <c r="A85" i="1"/>
  <c r="D84" i="1"/>
  <c r="H84" i="1" l="1"/>
  <c r="I84" i="1" s="1"/>
  <c r="A86" i="1"/>
  <c r="D85" i="1"/>
  <c r="H85" i="1" l="1"/>
  <c r="I85" i="1" s="1"/>
  <c r="A87" i="1"/>
  <c r="D86" i="1"/>
  <c r="H86" i="1" l="1"/>
  <c r="I86" i="1" s="1"/>
  <c r="A88" i="1"/>
  <c r="D87" i="1"/>
  <c r="H87" i="1" l="1"/>
  <c r="I87" i="1" s="1"/>
  <c r="A89" i="1"/>
  <c r="D88" i="1"/>
  <c r="H88" i="1" l="1"/>
  <c r="I88" i="1" s="1"/>
  <c r="A90" i="1"/>
  <c r="D89" i="1"/>
  <c r="H89" i="1" l="1"/>
  <c r="I89" i="1" s="1"/>
  <c r="A91" i="1"/>
  <c r="D90" i="1"/>
  <c r="H90" i="1" l="1"/>
  <c r="I90" i="1" s="1"/>
  <c r="A92" i="1"/>
  <c r="D91" i="1"/>
  <c r="H91" i="1" l="1"/>
  <c r="I91" i="1" s="1"/>
  <c r="A93" i="1"/>
  <c r="D92" i="1"/>
  <c r="H92" i="1" l="1"/>
  <c r="I92" i="1" s="1"/>
  <c r="A94" i="1"/>
  <c r="D93" i="1"/>
  <c r="H93" i="1" l="1"/>
  <c r="I93" i="1" s="1"/>
  <c r="A95" i="1"/>
  <c r="D94" i="1"/>
  <c r="H94" i="1" l="1"/>
  <c r="I94" i="1" s="1"/>
  <c r="A96" i="1"/>
  <c r="D95" i="1"/>
  <c r="H95" i="1" l="1"/>
  <c r="I95" i="1" s="1"/>
  <c r="A97" i="1"/>
  <c r="D96" i="1"/>
  <c r="H96" i="1" l="1"/>
  <c r="I96" i="1" s="1"/>
  <c r="A98" i="1"/>
  <c r="D97" i="1"/>
  <c r="H97" i="1" l="1"/>
  <c r="I97" i="1" s="1"/>
  <c r="A99" i="1"/>
  <c r="D98" i="1"/>
  <c r="H98" i="1" l="1"/>
  <c r="I98" i="1" s="1"/>
  <c r="A100" i="1"/>
  <c r="D99" i="1"/>
  <c r="H99" i="1" l="1"/>
  <c r="I99" i="1" s="1"/>
  <c r="A101" i="1"/>
  <c r="D100" i="1"/>
  <c r="H100" i="1" l="1"/>
  <c r="I100" i="1" s="1"/>
  <c r="D101" i="1"/>
  <c r="H101" i="1" l="1"/>
  <c r="I101" i="1" s="1"/>
  <c r="I103" i="1" s="1"/>
</calcChain>
</file>

<file path=xl/sharedStrings.xml><?xml version="1.0" encoding="utf-8"?>
<sst xmlns="http://schemas.openxmlformats.org/spreadsheetml/2006/main" count="7" uniqueCount="7">
  <si>
    <t>x1</t>
  </si>
  <si>
    <t>x2</t>
  </si>
  <si>
    <t>x3</t>
  </si>
  <si>
    <t>1.2*x1+2*x2+x3+5</t>
  </si>
  <si>
    <t>1.2001*x1+2.2547*x2+0.830*x3+4.9</t>
  </si>
  <si>
    <t>y-f(x)</t>
  </si>
  <si>
    <t>dev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</si>
</sst>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003926739204544E-2"/>
          <c:y val="0.13130106875598366"/>
          <c:w val="0.8762384076990376"/>
          <c:h val="0.777361111111111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Tabelle1!$I$2:$I$101</c:f>
              <c:numCache>
                <c:formatCode>General</c:formatCode>
                <c:ptCount val="100"/>
                <c:pt idx="0">
                  <c:v>-7.2249364527761067E-2</c:v>
                </c:pt>
                <c:pt idx="1">
                  <c:v>-6.1536450716897555E-2</c:v>
                </c:pt>
                <c:pt idx="2">
                  <c:v>-5.3244904864800102E-2</c:v>
                </c:pt>
                <c:pt idx="3">
                  <c:v>-4.6638012206351699E-2</c:v>
                </c:pt>
                <c:pt idx="4">
                  <c:v>-4.1250455483294368E-2</c:v>
                </c:pt>
                <c:pt idx="5">
                  <c:v>-3.6773881964122943E-2</c:v>
                </c:pt>
                <c:pt idx="6">
                  <c:v>-3.2995867577547473E-2</c:v>
                </c:pt>
                <c:pt idx="7">
                  <c:v>-2.9765306680511396E-2</c:v>
                </c:pt>
                <c:pt idx="8">
                  <c:v>-2.6971777920240584E-2</c:v>
                </c:pt>
                <c:pt idx="9">
                  <c:v>-2.4532717027486176E-2</c:v>
                </c:pt>
                <c:pt idx="10">
                  <c:v>-2.2385154908613748E-2</c:v>
                </c:pt>
                <c:pt idx="11">
                  <c:v>-2.0480231559158568E-2</c:v>
                </c:pt>
                <c:pt idx="12">
                  <c:v>-1.8779455444936116E-2</c:v>
                </c:pt>
                <c:pt idx="13">
                  <c:v>-1.725209307924809E-2</c:v>
                </c:pt>
                <c:pt idx="14">
                  <c:v>-1.5873309505245511E-2</c:v>
                </c:pt>
                <c:pt idx="15">
                  <c:v>-1.4622819210192E-2</c:v>
                </c:pt>
                <c:pt idx="16">
                  <c:v>-1.3483891160352635E-2</c:v>
                </c:pt>
                <c:pt idx="17">
                  <c:v>-1.2442604057302268E-2</c:v>
                </c:pt>
                <c:pt idx="18">
                  <c:v>-1.1487281354749836E-2</c:v>
                </c:pt>
                <c:pt idx="19">
                  <c:v>-1.0608057372704165E-2</c:v>
                </c:pt>
                <c:pt idx="20">
                  <c:v>-9.7965403421470323E-3</c:v>
                </c:pt>
                <c:pt idx="21">
                  <c:v>-9.0455480230780851E-3</c:v>
                </c:pt>
                <c:pt idx="22">
                  <c:v>-8.3488982926161904E-3</c:v>
                </c:pt>
                <c:pt idx="23">
                  <c:v>-7.7012418154522849E-3</c:v>
                </c:pt>
                <c:pt idx="24">
                  <c:v>-7.0979272497410538E-3</c:v>
                </c:pt>
                <c:pt idx="25">
                  <c:v>-6.5348918399441751E-3</c:v>
                </c:pt>
                <c:pt idx="26">
                  <c:v>-6.0085719869661224E-3</c:v>
                </c:pt>
                <c:pt idx="27">
                  <c:v>-5.5158296658338298E-3</c:v>
                </c:pt>
                <c:pt idx="28">
                  <c:v>-5.053891507238964E-3</c:v>
                </c:pt>
                <c:pt idx="29">
                  <c:v>-4.6202980706708356E-3</c:v>
                </c:pt>
                <c:pt idx="30">
                  <c:v>-4.2128613726668566E-3</c:v>
                </c:pt>
                <c:pt idx="31">
                  <c:v>-3.8296291435938141E-3</c:v>
                </c:pt>
                <c:pt idx="32">
                  <c:v>-3.4688545996583772E-3</c:v>
                </c:pt>
                <c:pt idx="33">
                  <c:v>-3.1289707611968924E-3</c:v>
                </c:pt>
                <c:pt idx="34">
                  <c:v>-2.8085685376356565E-3</c:v>
                </c:pt>
                <c:pt idx="35">
                  <c:v>-2.5063779479611008E-3</c:v>
                </c:pt>
                <c:pt idx="36">
                  <c:v>-2.2212519644837941E-3</c:v>
                </c:pt>
                <c:pt idx="37">
                  <c:v>-1.9521525594728296E-3</c:v>
                </c:pt>
                <c:pt idx="38">
                  <c:v>-1.6981386108236964E-3</c:v>
                </c:pt>
                <c:pt idx="39">
                  <c:v>-1.458355381331501E-3</c:v>
                </c:pt>
                <c:pt idx="40">
                  <c:v>-1.2320253362039708E-3</c:v>
                </c:pt>
                <c:pt idx="41">
                  <c:v>-1.0184401013417343E-3</c:v>
                </c:pt>
                <c:pt idx="42">
                  <c:v>-8.1695339857265289E-4</c:v>
                </c:pt>
                <c:pt idx="43">
                  <c:v>-6.2697481914425848E-4</c:v>
                </c:pt>
                <c:pt idx="44">
                  <c:v>-4.4796431934640969E-4</c:v>
                </c:pt>
                <c:pt idx="45">
                  <c:v>-2.7942733934218917E-4</c:v>
                </c:pt>
                <c:pt idx="46">
                  <c:v>-1.2091046200906656E-4</c:v>
                </c:pt>
                <c:pt idx="47">
                  <c:v>2.8002460019513239E-5</c:v>
                </c:pt>
                <c:pt idx="48">
                  <c:v>1.6769376957402859E-4</c:v>
                </c:pt>
                <c:pt idx="49">
                  <c:v>2.9851511472885582E-4</c:v>
                </c:pt>
                <c:pt idx="50">
                  <c:v>4.2079024836235481E-4</c:v>
                </c:pt>
                <c:pt idx="51">
                  <c:v>5.3481755543738146E-4</c:v>
                </c:pt>
                <c:pt idx="52">
                  <c:v>6.4087234219112658E-4</c:v>
                </c:pt>
                <c:pt idx="53">
                  <c:v>7.3920891549656082E-4</c:v>
                </c:pt>
                <c:pt idx="54">
                  <c:v>8.3006247782182584E-4</c:v>
                </c:pt>
                <c:pt idx="55">
                  <c:v>9.1365085964637959E-4</c:v>
                </c:pt>
                <c:pt idx="56">
                  <c:v>9.9017610781487156E-4</c:v>
                </c:pt>
                <c:pt idx="57">
                  <c:v>1.0598259470053068E-3</c:v>
                </c:pt>
                <c:pt idx="58">
                  <c:v>1.1227751282000846E-3</c:v>
                </c:pt>
                <c:pt idx="59">
                  <c:v>1.1791866770676442E-3</c:v>
                </c:pt>
                <c:pt idx="60">
                  <c:v>1.229213052911146E-3</c:v>
                </c:pt>
                <c:pt idx="61">
                  <c:v>1.2729972279733155E-3</c:v>
                </c:pt>
                <c:pt idx="62">
                  <c:v>1.3106736953161851E-3</c:v>
                </c:pt>
                <c:pt idx="63">
                  <c:v>1.3423694123018658E-3</c:v>
                </c:pt>
                <c:pt idx="64">
                  <c:v>1.3682046862245503E-3</c:v>
                </c:pt>
                <c:pt idx="65">
                  <c:v>1.3882940072072656E-3</c:v>
                </c:pt>
                <c:pt idx="66">
                  <c:v>1.4027468328836974E-3</c:v>
                </c:pt>
                <c:pt idx="67">
                  <c:v>1.411668329126503E-3</c:v>
                </c:pt>
                <c:pt idx="68">
                  <c:v>1.415160069439476E-3</c:v>
                </c:pt>
                <c:pt idx="69">
                  <c:v>1.413320696502353E-3</c:v>
                </c:pt>
                <c:pt idx="70">
                  <c:v>1.4062465474073685E-3</c:v>
                </c:pt>
                <c:pt idx="71">
                  <c:v>1.39403224455445E-3</c:v>
                </c:pt>
                <c:pt idx="72">
                  <c:v>1.3767712536978541E-3</c:v>
                </c:pt>
                <c:pt idx="73">
                  <c:v>1.3545564097876613E-3</c:v>
                </c:pt>
                <c:pt idx="74">
                  <c:v>1.3274804115410088E-3</c:v>
                </c:pt>
                <c:pt idx="75">
                  <c:v>1.295636284913009E-3</c:v>
                </c:pt>
                <c:pt idx="76">
                  <c:v>1.2591178157228117E-3</c:v>
                </c:pt>
                <c:pt idx="77">
                  <c:v>1.2180199512164518E-3</c:v>
                </c:pt>
                <c:pt idx="78">
                  <c:v>1.1724391702419442E-3</c:v>
                </c:pt>
                <c:pt idx="79">
                  <c:v>1.1224738218871002E-3</c:v>
                </c:pt>
                <c:pt idx="80">
                  <c:v>1.0682244318172311E-3</c:v>
                </c:pt>
                <c:pt idx="81">
                  <c:v>1.0097939757591011E-3</c:v>
                </c:pt>
                <c:pt idx="82">
                  <c:v>9.4728811960731029E-4</c:v>
                </c:pt>
                <c:pt idx="83">
                  <c:v>8.8081542537837994E-4</c:v>
                </c:pt>
                <c:pt idx="84">
                  <c:v>8.1048752273680776E-4</c:v>
                </c:pt>
                <c:pt idx="85">
                  <c:v>7.3641924504526575E-4</c:v>
                </c:pt>
                <c:pt idx="86">
                  <c:v>6.587287299769435E-4</c:v>
                </c:pt>
                <c:pt idx="87">
                  <c:v>5.7753748408619315E-4</c:v>
                </c:pt>
                <c:pt idx="88">
                  <c:v>4.9297041146540896E-4</c:v>
                </c:pt>
                <c:pt idx="89">
                  <c:v>4.0515580605197601E-4</c:v>
                </c:pt>
                <c:pt idx="90">
                  <c:v>3.1422530826831675E-4</c:v>
                </c:pt>
                <c:pt idx="91">
                  <c:v>2.2031382628094544E-4</c:v>
                </c:pt>
                <c:pt idx="92">
                  <c:v>1.2355942212540188E-4</c:v>
                </c:pt>
                <c:pt idx="93">
                  <c:v>2.4103164476558874E-5</c:v>
                </c:pt>
                <c:pt idx="94">
                  <c:v>-7.7911051726182291E-5</c:v>
                </c:pt>
                <c:pt idx="95">
                  <c:v>-1.8233671666923116E-4</c:v>
                </c:pt>
                <c:pt idx="96">
                  <c:v>-2.8902494664259946E-4</c:v>
                </c:pt>
                <c:pt idx="97">
                  <c:v>-3.9782475306786731E-4</c:v>
                </c:pt>
                <c:pt idx="98">
                  <c:v>-5.0858333639313075E-4</c:v>
                </c:pt>
                <c:pt idx="99">
                  <c:v>-6.2114640385506912E-4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97728"/>
        <c:axId val="92699264"/>
      </c:lineChart>
      <c:catAx>
        <c:axId val="92697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699264"/>
        <c:crosses val="autoZero"/>
        <c:auto val="1"/>
        <c:lblAlgn val="ctr"/>
        <c:lblOffset val="100"/>
        <c:noMultiLvlLbl val="0"/>
      </c:catAx>
      <c:valAx>
        <c:axId val="9269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697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352424</xdr:colOff>
      <xdr:row>3</xdr:row>
      <xdr:rowOff>76200</xdr:rowOff>
    </xdr:from>
    <xdr:to>
      <xdr:col>21</xdr:col>
      <xdr:colOff>552450</xdr:colOff>
      <xdr:row>29</xdr:row>
      <xdr:rowOff>57150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topLeftCell="A34" workbookViewId="0">
      <selection activeCell="I2" sqref="I2"/>
    </sheetView>
  </sheetViews>
  <sheetFormatPr baseColWidth="10" defaultColWidth="9.140625" defaultRowHeight="15" x14ac:dyDescent="0.25"/>
  <cols>
    <col min="4" max="4" width="24.85546875" customWidth="1"/>
    <col min="7" max="7" width="25.28515625" customWidth="1"/>
    <col min="8" max="8" width="12.28515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  <c r="H1" t="s">
        <v>5</v>
      </c>
      <c r="I1" t="s">
        <v>6</v>
      </c>
    </row>
    <row r="2" spans="1:9" x14ac:dyDescent="0.25">
      <c r="A2">
        <v>1.05</v>
      </c>
      <c r="B2">
        <v>1.2</v>
      </c>
      <c r="C2">
        <v>1.3</v>
      </c>
      <c r="D2">
        <f>1.2*A2+2*B2+C2+5</f>
        <v>9.9600000000000009</v>
      </c>
      <c r="F2">
        <f>1.19991054035619*A2+2.25474727082444*B2+0.830454193738498*C2+4.90761071906966</f>
        <v>9.9528039632930358</v>
      </c>
      <c r="H2">
        <f>F2-D2</f>
        <v>-7.1960367069650033E-3</v>
      </c>
      <c r="I2">
        <f>H2/D2*100</f>
        <v>-7.2249364527761067E-2</v>
      </c>
    </row>
    <row r="3" spans="1:9" x14ac:dyDescent="0.25">
      <c r="A3">
        <f>A2*1.05</f>
        <v>1.1025</v>
      </c>
      <c r="B3">
        <v>1.6</v>
      </c>
      <c r="C3">
        <v>1.9</v>
      </c>
      <c r="D3">
        <f t="shared" ref="D3:D66" si="0">1.2*A3+2*B3+C3+5</f>
        <v>11.423</v>
      </c>
      <c r="F3">
        <f t="shared" ref="F3:F66" si="1">1.19991054035619*A3+2.25474727082444*B3+0.830454193738498*C3+4.90761071906966</f>
        <v>11.415970691234609</v>
      </c>
      <c r="H3">
        <f t="shared" ref="H3:H66" si="2">F3-D3</f>
        <v>-7.0293087653912067E-3</v>
      </c>
      <c r="I3">
        <f t="shared" ref="I3:I66" si="3">H3/D3*100</f>
        <v>-6.1536450716897555E-2</v>
      </c>
    </row>
    <row r="4" spans="1:9" x14ac:dyDescent="0.25">
      <c r="A4">
        <f t="shared" ref="A4:A67" si="4">A3*1.05</f>
        <v>1.1576250000000001</v>
      </c>
      <c r="B4">
        <v>2</v>
      </c>
      <c r="C4">
        <v>2.5</v>
      </c>
      <c r="D4">
        <f t="shared" si="0"/>
        <v>12.889150000000001</v>
      </c>
      <c r="F4">
        <f t="shared" si="1"/>
        <v>12.882287184344619</v>
      </c>
      <c r="H4">
        <f t="shared" si="2"/>
        <v>-6.8628156553813824E-3</v>
      </c>
      <c r="I4">
        <f t="shared" si="3"/>
        <v>-5.3244904864800102E-2</v>
      </c>
    </row>
    <row r="5" spans="1:9" x14ac:dyDescent="0.25">
      <c r="A5">
        <f t="shared" si="4"/>
        <v>1.2155062500000002</v>
      </c>
      <c r="B5">
        <v>2.4</v>
      </c>
      <c r="C5">
        <v>3.1</v>
      </c>
      <c r="D5">
        <f t="shared" si="0"/>
        <v>14.3586075</v>
      </c>
      <c r="F5">
        <f t="shared" si="1"/>
        <v>14.351910930881488</v>
      </c>
      <c r="H5">
        <f t="shared" si="2"/>
        <v>-6.6965691185121301E-3</v>
      </c>
      <c r="I5">
        <f t="shared" si="3"/>
        <v>-4.6638012206351699E-2</v>
      </c>
    </row>
    <row r="6" spans="1:9" x14ac:dyDescent="0.25">
      <c r="A6">
        <f t="shared" si="4"/>
        <v>1.2762815625000004</v>
      </c>
      <c r="B6">
        <v>2.8</v>
      </c>
      <c r="C6">
        <v>3.7</v>
      </c>
      <c r="D6">
        <f t="shared" si="0"/>
        <v>15.831537875</v>
      </c>
      <c r="F6">
        <f t="shared" si="1"/>
        <v>15.825007293516553</v>
      </c>
      <c r="H6">
        <f t="shared" si="2"/>
        <v>-6.5305814834477616E-3</v>
      </c>
      <c r="I6">
        <f t="shared" si="3"/>
        <v>-4.1250455483294368E-2</v>
      </c>
    </row>
    <row r="7" spans="1:9" x14ac:dyDescent="0.25">
      <c r="A7">
        <f t="shared" si="4"/>
        <v>1.3400956406250004</v>
      </c>
      <c r="B7">
        <v>3.2</v>
      </c>
      <c r="C7">
        <v>4.3</v>
      </c>
      <c r="D7">
        <f t="shared" si="0"/>
        <v>17.308114768750002</v>
      </c>
      <c r="F7">
        <f t="shared" si="1"/>
        <v>17.301749903054727</v>
      </c>
      <c r="H7">
        <f t="shared" si="2"/>
        <v>-6.3648656952750571E-3</v>
      </c>
      <c r="I7">
        <f t="shared" si="3"/>
        <v>-3.6773881964122943E-2</v>
      </c>
    </row>
    <row r="8" spans="1:9" x14ac:dyDescent="0.25">
      <c r="A8">
        <f t="shared" si="4"/>
        <v>1.4071004226562505</v>
      </c>
      <c r="B8">
        <v>3.6</v>
      </c>
      <c r="C8">
        <v>4.9000000000000004</v>
      </c>
      <c r="D8">
        <f t="shared" si="0"/>
        <v>18.788520507187499</v>
      </c>
      <c r="F8">
        <f t="shared" si="1"/>
        <v>18.782321071841167</v>
      </c>
      <c r="H8">
        <f t="shared" si="2"/>
        <v>-6.1994353463319385E-3</v>
      </c>
      <c r="I8">
        <f t="shared" si="3"/>
        <v>-3.2995867577547473E-2</v>
      </c>
    </row>
    <row r="9" spans="1:9" x14ac:dyDescent="0.25">
      <c r="A9">
        <f t="shared" si="4"/>
        <v>1.477455443789063</v>
      </c>
      <c r="B9">
        <v>4</v>
      </c>
      <c r="C9">
        <v>5.5</v>
      </c>
      <c r="D9">
        <f t="shared" si="0"/>
        <v>20.272946532546875</v>
      </c>
      <c r="F9">
        <f t="shared" si="1"/>
        <v>20.266912227838286</v>
      </c>
      <c r="H9">
        <f t="shared" si="2"/>
        <v>-6.0343047085886781E-3</v>
      </c>
      <c r="I9">
        <f t="shared" si="3"/>
        <v>-2.9765306680511396E-2</v>
      </c>
    </row>
    <row r="10" spans="1:9" x14ac:dyDescent="0.25">
      <c r="A10">
        <f t="shared" si="4"/>
        <v>1.5513282159785162</v>
      </c>
      <c r="B10">
        <v>4.4000000000000004</v>
      </c>
      <c r="C10">
        <v>6.1</v>
      </c>
      <c r="D10">
        <f t="shared" si="0"/>
        <v>21.761593859174219</v>
      </c>
      <c r="F10">
        <f t="shared" si="1"/>
        <v>21.755724370406618</v>
      </c>
      <c r="H10">
        <f t="shared" si="2"/>
        <v>-5.8694887676011831E-3</v>
      </c>
      <c r="I10">
        <f t="shared" si="3"/>
        <v>-2.6971777920240584E-2</v>
      </c>
    </row>
    <row r="11" spans="1:9" x14ac:dyDescent="0.25">
      <c r="A11">
        <f t="shared" si="4"/>
        <v>1.628894626777442</v>
      </c>
      <c r="B11">
        <v>4.8</v>
      </c>
      <c r="C11">
        <v>6.7</v>
      </c>
      <c r="D11">
        <f t="shared" si="0"/>
        <v>23.254673552132932</v>
      </c>
      <c r="F11">
        <f t="shared" si="1"/>
        <v>23.248968548874721</v>
      </c>
      <c r="H11">
        <f t="shared" si="2"/>
        <v>-5.7050032582104393E-3</v>
      </c>
      <c r="I11">
        <f t="shared" si="3"/>
        <v>-2.4532717027486176E-2</v>
      </c>
    </row>
    <row r="12" spans="1:9" x14ac:dyDescent="0.25">
      <c r="A12">
        <f t="shared" si="4"/>
        <v>1.7103393581163142</v>
      </c>
      <c r="B12">
        <v>5.2</v>
      </c>
      <c r="C12">
        <v>7.3</v>
      </c>
      <c r="D12">
        <f t="shared" si="0"/>
        <v>24.752407229739578</v>
      </c>
      <c r="F12">
        <f t="shared" si="1"/>
        <v>24.74686636503759</v>
      </c>
      <c r="H12">
        <f t="shared" si="2"/>
        <v>-5.540864701988113E-3</v>
      </c>
      <c r="I12">
        <f t="shared" si="3"/>
        <v>-2.2385154908613748E-2</v>
      </c>
    </row>
    <row r="13" spans="1:9" x14ac:dyDescent="0.25">
      <c r="A13">
        <f t="shared" si="4"/>
        <v>1.7958563260221301</v>
      </c>
      <c r="B13">
        <v>5.6</v>
      </c>
      <c r="C13">
        <v>7.9</v>
      </c>
      <c r="D13">
        <f t="shared" si="0"/>
        <v>26.255027591226558</v>
      </c>
      <c r="F13">
        <f t="shared" si="1"/>
        <v>26.249650500779953</v>
      </c>
      <c r="H13">
        <f t="shared" si="2"/>
        <v>-5.3770904466041713E-3</v>
      </c>
      <c r="I13">
        <f t="shared" si="3"/>
        <v>-2.0480231559158568E-2</v>
      </c>
    </row>
    <row r="14" spans="1:9" x14ac:dyDescent="0.25">
      <c r="A14">
        <f t="shared" si="4"/>
        <v>1.8856491423232367</v>
      </c>
      <c r="B14">
        <v>6</v>
      </c>
      <c r="C14">
        <v>8.5</v>
      </c>
      <c r="D14">
        <f t="shared" si="0"/>
        <v>27.762778970787885</v>
      </c>
      <c r="F14">
        <f t="shared" si="1"/>
        <v>27.757565272080789</v>
      </c>
      <c r="H14">
        <f t="shared" si="2"/>
        <v>-5.2136987070952046E-3</v>
      </c>
      <c r="I14">
        <f t="shared" si="3"/>
        <v>-1.8779455444936116E-2</v>
      </c>
    </row>
    <row r="15" spans="1:9" x14ac:dyDescent="0.25">
      <c r="A15">
        <f t="shared" si="4"/>
        <v>1.9799315994393987</v>
      </c>
      <c r="B15">
        <v>6.4</v>
      </c>
      <c r="C15">
        <v>9.1</v>
      </c>
      <c r="D15">
        <f t="shared" si="0"/>
        <v>29.275917919327277</v>
      </c>
      <c r="F15">
        <f t="shared" si="1"/>
        <v>29.270867210718031</v>
      </c>
      <c r="H15">
        <f t="shared" si="2"/>
        <v>-5.0507086092466125E-3</v>
      </c>
      <c r="I15">
        <f t="shared" si="3"/>
        <v>-1.725209307924809E-2</v>
      </c>
    </row>
    <row r="16" spans="1:9" x14ac:dyDescent="0.25">
      <c r="A16">
        <f t="shared" si="4"/>
        <v>2.0789281794113688</v>
      </c>
      <c r="B16">
        <v>6.8</v>
      </c>
      <c r="C16">
        <v>9.6999999999999993</v>
      </c>
      <c r="D16">
        <f t="shared" si="0"/>
        <v>30.79471381529364</v>
      </c>
      <c r="F16">
        <f t="shared" si="1"/>
        <v>30.789825675058484</v>
      </c>
      <c r="H16">
        <f t="shared" si="2"/>
        <v>-4.8881402351561576E-3</v>
      </c>
      <c r="I16">
        <f t="shared" si="3"/>
        <v>-1.5873309505245511E-2</v>
      </c>
    </row>
    <row r="17" spans="1:9" x14ac:dyDescent="0.25">
      <c r="A17">
        <f t="shared" si="4"/>
        <v>2.1828745883819374</v>
      </c>
      <c r="B17">
        <v>7.2</v>
      </c>
      <c r="C17">
        <v>10.3</v>
      </c>
      <c r="D17">
        <f t="shared" si="0"/>
        <v>32.319449506058326</v>
      </c>
      <c r="F17">
        <f t="shared" si="1"/>
        <v>32.314723491387326</v>
      </c>
      <c r="H17">
        <f t="shared" si="2"/>
        <v>-4.7260146710002005E-3</v>
      </c>
      <c r="I17">
        <f t="shared" si="3"/>
        <v>-1.4622819210192E-2</v>
      </c>
    </row>
    <row r="18" spans="1:9" x14ac:dyDescent="0.25">
      <c r="A18">
        <f t="shared" si="4"/>
        <v>2.2920183178010345</v>
      </c>
      <c r="B18">
        <v>7.6</v>
      </c>
      <c r="C18">
        <v>10.9</v>
      </c>
      <c r="D18">
        <f t="shared" si="0"/>
        <v>33.850421981361244</v>
      </c>
      <c r="F18">
        <f t="shared" si="1"/>
        <v>33.845857627303957</v>
      </c>
      <c r="H18">
        <f t="shared" si="2"/>
        <v>-4.5643540572868346E-3</v>
      </c>
      <c r="I18">
        <f t="shared" si="3"/>
        <v>-1.3483891160352635E-2</v>
      </c>
    </row>
    <row r="19" spans="1:9" x14ac:dyDescent="0.25">
      <c r="A19">
        <f t="shared" si="4"/>
        <v>2.4066192336910861</v>
      </c>
      <c r="B19">
        <v>8</v>
      </c>
      <c r="C19">
        <v>11.5</v>
      </c>
      <c r="D19">
        <f t="shared" si="0"/>
        <v>35.387943080429302</v>
      </c>
      <c r="F19">
        <f t="shared" si="1"/>
        <v>35.383539898787781</v>
      </c>
      <c r="H19">
        <f t="shared" si="2"/>
        <v>-4.4031816415213143E-3</v>
      </c>
      <c r="I19">
        <f t="shared" si="3"/>
        <v>-1.2442604057302268E-2</v>
      </c>
    </row>
    <row r="20" spans="1:9" x14ac:dyDescent="0.25">
      <c r="A20">
        <f t="shared" si="4"/>
        <v>2.5269501953756404</v>
      </c>
      <c r="B20">
        <v>8.4</v>
      </c>
      <c r="C20">
        <v>12.1</v>
      </c>
      <c r="D20">
        <f t="shared" si="0"/>
        <v>36.93234023445077</v>
      </c>
      <c r="F20">
        <f t="shared" si="1"/>
        <v>36.928097712617145</v>
      </c>
      <c r="H20">
        <f t="shared" si="2"/>
        <v>-4.2425218336248349E-3</v>
      </c>
      <c r="I20">
        <f t="shared" si="3"/>
        <v>-1.1487281354749836E-2</v>
      </c>
    </row>
    <row r="21" spans="1:9" x14ac:dyDescent="0.25">
      <c r="A21">
        <f t="shared" si="4"/>
        <v>2.6532977051444226</v>
      </c>
      <c r="B21">
        <v>8.8000000000000007</v>
      </c>
      <c r="C21">
        <v>12.7</v>
      </c>
      <c r="D21">
        <f t="shared" si="0"/>
        <v>38.483957246173304</v>
      </c>
      <c r="F21">
        <f t="shared" si="1"/>
        <v>38.479874845909343</v>
      </c>
      <c r="H21">
        <f t="shared" si="2"/>
        <v>-4.0824002639610057E-3</v>
      </c>
      <c r="I21">
        <f t="shared" si="3"/>
        <v>-1.0608057372704165E-2</v>
      </c>
    </row>
    <row r="22" spans="1:9" x14ac:dyDescent="0.25">
      <c r="A22">
        <f t="shared" si="4"/>
        <v>2.7859625904016441</v>
      </c>
      <c r="B22">
        <v>9.1999999999999993</v>
      </c>
      <c r="C22">
        <v>13.3</v>
      </c>
      <c r="D22">
        <f t="shared" si="0"/>
        <v>40.043155108481969</v>
      </c>
      <c r="F22">
        <f t="shared" si="1"/>
        <v>40.039232264637498</v>
      </c>
      <c r="H22">
        <f t="shared" si="2"/>
        <v>-3.9228438444709468E-3</v>
      </c>
      <c r="I22">
        <f t="shared" si="3"/>
        <v>-9.7965403421470323E-3</v>
      </c>
    </row>
    <row r="23" spans="1:9" x14ac:dyDescent="0.25">
      <c r="A23">
        <f t="shared" si="4"/>
        <v>2.9252607199217264</v>
      </c>
      <c r="B23">
        <v>9.6</v>
      </c>
      <c r="C23">
        <v>13.9</v>
      </c>
      <c r="D23">
        <f t="shared" si="0"/>
        <v>41.610312863906074</v>
      </c>
      <c r="F23">
        <f t="shared" si="1"/>
        <v>41.606548983073417</v>
      </c>
      <c r="H23">
        <f t="shared" si="2"/>
        <v>-3.7638808326576623E-3</v>
      </c>
      <c r="I23">
        <f t="shared" si="3"/>
        <v>-9.0455480230780851E-3</v>
      </c>
    </row>
    <row r="24" spans="1:9" x14ac:dyDescent="0.25">
      <c r="A24">
        <f t="shared" si="4"/>
        <v>3.0715237559178128</v>
      </c>
      <c r="B24">
        <v>10</v>
      </c>
      <c r="C24">
        <v>14.5</v>
      </c>
      <c r="D24">
        <f t="shared" si="0"/>
        <v>43.185828507101377</v>
      </c>
      <c r="F24">
        <f t="shared" si="1"/>
        <v>43.182222966202495</v>
      </c>
      <c r="H24">
        <f t="shared" si="2"/>
        <v>-3.6055408988815429E-3</v>
      </c>
      <c r="I24">
        <f t="shared" si="3"/>
        <v>-8.3488982926161904E-3</v>
      </c>
    </row>
    <row r="25" spans="1:9" x14ac:dyDescent="0.25">
      <c r="A25">
        <f t="shared" si="4"/>
        <v>3.2250999437137038</v>
      </c>
      <c r="B25">
        <v>10.4</v>
      </c>
      <c r="C25">
        <v>15.1</v>
      </c>
      <c r="D25">
        <f t="shared" si="0"/>
        <v>44.770119932456446</v>
      </c>
      <c r="F25">
        <f t="shared" si="1"/>
        <v>44.766672077259379</v>
      </c>
      <c r="H25">
        <f t="shared" si="2"/>
        <v>-3.4478551970664739E-3</v>
      </c>
      <c r="I25">
        <f t="shared" si="3"/>
        <v>-7.7012418154522849E-3</v>
      </c>
    </row>
    <row r="26" spans="1:9" x14ac:dyDescent="0.25">
      <c r="A26">
        <f t="shared" si="4"/>
        <v>3.3863549408993889</v>
      </c>
      <c r="B26">
        <v>10.8</v>
      </c>
      <c r="C26">
        <v>15.7</v>
      </c>
      <c r="D26">
        <f t="shared" si="0"/>
        <v>46.363625929079262</v>
      </c>
      <c r="F26">
        <f t="shared" si="1"/>
        <v>46.360335072640474</v>
      </c>
      <c r="H26">
        <f t="shared" si="2"/>
        <v>-3.2908564387881256E-3</v>
      </c>
      <c r="I26">
        <f t="shared" si="3"/>
        <v>-7.0979272497410538E-3</v>
      </c>
    </row>
    <row r="27" spans="1:9" x14ac:dyDescent="0.25">
      <c r="A27">
        <f t="shared" si="4"/>
        <v>3.5556726879443583</v>
      </c>
      <c r="B27">
        <v>11.2</v>
      </c>
      <c r="C27">
        <v>16.3</v>
      </c>
      <c r="D27">
        <f t="shared" si="0"/>
        <v>47.966807225533231</v>
      </c>
      <c r="F27">
        <f t="shared" si="1"/>
        <v>47.963672646561967</v>
      </c>
      <c r="H27">
        <f t="shared" si="2"/>
        <v>-3.1345789712631245E-3</v>
      </c>
      <c r="I27">
        <f t="shared" si="3"/>
        <v>-6.5348918399441751E-3</v>
      </c>
    </row>
    <row r="28" spans="1:9" x14ac:dyDescent="0.25">
      <c r="A28">
        <f t="shared" si="4"/>
        <v>3.7334563223415764</v>
      </c>
      <c r="B28">
        <v>11.6</v>
      </c>
      <c r="C28">
        <v>16.899999999999999</v>
      </c>
      <c r="D28">
        <f t="shared" si="0"/>
        <v>49.580147586809886</v>
      </c>
      <c r="F28">
        <f t="shared" si="1"/>
        <v>49.577168527950889</v>
      </c>
      <c r="H28">
        <f t="shared" si="2"/>
        <v>-2.9790588589975187E-3</v>
      </c>
      <c r="I28">
        <f t="shared" si="3"/>
        <v>-6.0085719869661224E-3</v>
      </c>
    </row>
    <row r="29" spans="1:9" x14ac:dyDescent="0.25">
      <c r="A29">
        <f t="shared" si="4"/>
        <v>3.9201291384586554</v>
      </c>
      <c r="B29">
        <v>12</v>
      </c>
      <c r="C29">
        <v>17.5</v>
      </c>
      <c r="D29">
        <f t="shared" si="0"/>
        <v>51.204154966150384</v>
      </c>
      <c r="F29">
        <f t="shared" si="1"/>
        <v>51.201330632180621</v>
      </c>
      <c r="H29">
        <f t="shared" si="2"/>
        <v>-2.8243339697624492E-3</v>
      </c>
      <c r="I29">
        <f t="shared" si="3"/>
        <v>-5.5158296658338298E-3</v>
      </c>
    </row>
    <row r="30" spans="1:9" x14ac:dyDescent="0.25">
      <c r="A30">
        <f t="shared" si="4"/>
        <v>4.1161355953815884</v>
      </c>
      <c r="B30">
        <v>12.4</v>
      </c>
      <c r="C30">
        <v>18.100000000000001</v>
      </c>
      <c r="D30">
        <f t="shared" si="0"/>
        <v>52.839362714457906</v>
      </c>
      <c r="F30">
        <f t="shared" si="1"/>
        <v>52.8366922703932</v>
      </c>
      <c r="H30">
        <f t="shared" si="2"/>
        <v>-2.6704440647051797E-3</v>
      </c>
      <c r="I30">
        <f t="shared" si="3"/>
        <v>-5.053891507238964E-3</v>
      </c>
    </row>
    <row r="31" spans="1:9" x14ac:dyDescent="0.25">
      <c r="A31">
        <f t="shared" si="4"/>
        <v>4.3219423751506678</v>
      </c>
      <c r="B31">
        <v>12.8</v>
      </c>
      <c r="C31">
        <v>18.7</v>
      </c>
      <c r="D31">
        <f t="shared" si="0"/>
        <v>54.486330850180806</v>
      </c>
      <c r="F31">
        <f t="shared" si="1"/>
        <v>54.483813419287756</v>
      </c>
      <c r="H31">
        <f t="shared" si="2"/>
        <v>-2.517430893050232E-3</v>
      </c>
      <c r="I31">
        <f t="shared" si="3"/>
        <v>-4.6202980706708356E-3</v>
      </c>
    </row>
    <row r="32" spans="1:9" x14ac:dyDescent="0.25">
      <c r="A32">
        <f t="shared" si="4"/>
        <v>4.5380394939082018</v>
      </c>
      <c r="B32">
        <v>13.2</v>
      </c>
      <c r="C32">
        <v>19.3</v>
      </c>
      <c r="D32">
        <f t="shared" si="0"/>
        <v>56.145647392689838</v>
      </c>
      <c r="F32">
        <f t="shared" si="1"/>
        <v>56.143282054398398</v>
      </c>
      <c r="H32">
        <f t="shared" si="2"/>
        <v>-2.3653382914403664E-3</v>
      </c>
      <c r="I32">
        <f t="shared" si="3"/>
        <v>-4.2128613726668566E-3</v>
      </c>
    </row>
    <row r="33" spans="1:9" x14ac:dyDescent="0.25">
      <c r="A33">
        <f t="shared" si="4"/>
        <v>4.7649414686036122</v>
      </c>
      <c r="B33">
        <v>13.6</v>
      </c>
      <c r="C33">
        <v>19.899999999999999</v>
      </c>
      <c r="D33">
        <f t="shared" si="0"/>
        <v>57.817929762324333</v>
      </c>
      <c r="F33">
        <f t="shared" si="1"/>
        <v>57.815715550035932</v>
      </c>
      <c r="H33">
        <f t="shared" si="2"/>
        <v>-2.2142122884005744E-3</v>
      </c>
      <c r="I33">
        <f t="shared" si="3"/>
        <v>-3.8296291435938141E-3</v>
      </c>
    </row>
    <row r="34" spans="1:9" x14ac:dyDescent="0.25">
      <c r="A34">
        <f t="shared" si="4"/>
        <v>5.0031885420337927</v>
      </c>
      <c r="B34">
        <v>14</v>
      </c>
      <c r="C34">
        <v>20.5</v>
      </c>
      <c r="D34">
        <f t="shared" si="0"/>
        <v>59.503826250440554</v>
      </c>
      <c r="F34">
        <f t="shared" si="1"/>
        <v>59.501762149226693</v>
      </c>
      <c r="H34">
        <f t="shared" si="2"/>
        <v>-2.0641012138611359E-3</v>
      </c>
      <c r="I34">
        <f t="shared" si="3"/>
        <v>-3.4688545996583772E-3</v>
      </c>
    </row>
    <row r="35" spans="1:9" x14ac:dyDescent="0.25">
      <c r="A35">
        <f t="shared" si="4"/>
        <v>5.2533479691354827</v>
      </c>
      <c r="B35">
        <v>14.4</v>
      </c>
      <c r="C35">
        <v>21.1</v>
      </c>
      <c r="D35">
        <f t="shared" si="0"/>
        <v>61.204017562962584</v>
      </c>
      <c r="F35">
        <f t="shared" si="1"/>
        <v>61.202102507148361</v>
      </c>
      <c r="H35">
        <f t="shared" si="2"/>
        <v>-1.9150558142229102E-3</v>
      </c>
      <c r="I35">
        <f t="shared" si="3"/>
        <v>-3.1289707611968924E-3</v>
      </c>
    </row>
    <row r="36" spans="1:9" x14ac:dyDescent="0.25">
      <c r="A36">
        <f t="shared" si="4"/>
        <v>5.5160153675922574</v>
      </c>
      <c r="B36">
        <v>14.8</v>
      </c>
      <c r="C36">
        <v>21.7</v>
      </c>
      <c r="D36">
        <f t="shared" si="0"/>
        <v>62.919218441110715</v>
      </c>
      <c r="F36">
        <f t="shared" si="1"/>
        <v>62.917451311737452</v>
      </c>
      <c r="H36">
        <f t="shared" si="2"/>
        <v>-1.7671293732632876E-3</v>
      </c>
      <c r="I36">
        <f t="shared" si="3"/>
        <v>-2.8085685376356565E-3</v>
      </c>
    </row>
    <row r="37" spans="1:9" x14ac:dyDescent="0.25">
      <c r="A37">
        <f t="shared" si="4"/>
        <v>5.7918161359718709</v>
      </c>
      <c r="B37">
        <v>15.2</v>
      </c>
      <c r="C37">
        <v>22.3</v>
      </c>
      <c r="D37">
        <f t="shared" si="0"/>
        <v>64.650179363166245</v>
      </c>
      <c r="F37">
        <f t="shared" si="1"/>
        <v>64.648558985327369</v>
      </c>
      <c r="H37">
        <f t="shared" si="2"/>
        <v>-1.6203778388756973E-3</v>
      </c>
      <c r="I37">
        <f t="shared" si="3"/>
        <v>-2.5063779479611008E-3</v>
      </c>
    </row>
    <row r="38" spans="1:9" x14ac:dyDescent="0.25">
      <c r="A38">
        <f t="shared" si="4"/>
        <v>6.0814069427704647</v>
      </c>
      <c r="B38">
        <v>15.6</v>
      </c>
      <c r="C38">
        <v>22.9</v>
      </c>
      <c r="D38">
        <f t="shared" si="0"/>
        <v>66.397688331324559</v>
      </c>
      <c r="F38">
        <f t="shared" si="1"/>
        <v>66.396213471368128</v>
      </c>
      <c r="H38">
        <f t="shared" si="2"/>
        <v>-1.4748599564313736E-3</v>
      </c>
      <c r="I38">
        <f t="shared" si="3"/>
        <v>-2.2212519644837941E-3</v>
      </c>
    </row>
    <row r="39" spans="1:9" x14ac:dyDescent="0.25">
      <c r="A39">
        <f t="shared" si="4"/>
        <v>6.3854772899089882</v>
      </c>
      <c r="B39">
        <v>16</v>
      </c>
      <c r="C39">
        <v>23.5</v>
      </c>
      <c r="D39">
        <f t="shared" si="0"/>
        <v>68.162572747890778</v>
      </c>
      <c r="F39">
        <f t="shared" si="1"/>
        <v>68.161242110482277</v>
      </c>
      <c r="H39">
        <f t="shared" si="2"/>
        <v>-1.3306374085004791E-3</v>
      </c>
      <c r="I39">
        <f t="shared" si="3"/>
        <v>-1.9521525594728296E-3</v>
      </c>
    </row>
    <row r="40" spans="1:9" x14ac:dyDescent="0.25">
      <c r="A40">
        <f t="shared" si="4"/>
        <v>6.7047511544044376</v>
      </c>
      <c r="B40">
        <v>16.399999999999999</v>
      </c>
      <c r="C40">
        <v>24.1</v>
      </c>
      <c r="D40">
        <f t="shared" si="0"/>
        <v>69.945701385285332</v>
      </c>
      <c r="F40">
        <f t="shared" si="1"/>
        <v>69.944513610323497</v>
      </c>
      <c r="H40">
        <f t="shared" si="2"/>
        <v>-1.1877749618349753E-3</v>
      </c>
      <c r="I40">
        <f t="shared" si="3"/>
        <v>-1.6981386108236964E-3</v>
      </c>
    </row>
    <row r="41" spans="1:9" x14ac:dyDescent="0.25">
      <c r="A41">
        <f t="shared" si="4"/>
        <v>7.0399887121246598</v>
      </c>
      <c r="B41">
        <v>16.8</v>
      </c>
      <c r="C41">
        <v>24.7</v>
      </c>
      <c r="D41">
        <f t="shared" si="0"/>
        <v>71.74798645454959</v>
      </c>
      <c r="F41">
        <f t="shared" si="1"/>
        <v>71.746940113928133</v>
      </c>
      <c r="H41">
        <f t="shared" si="2"/>
        <v>-1.0463406214569204E-3</v>
      </c>
      <c r="I41">
        <f t="shared" si="3"/>
        <v>-1.458355381331501E-3</v>
      </c>
    </row>
    <row r="42" spans="1:9" x14ac:dyDescent="0.25">
      <c r="A42">
        <f t="shared" si="4"/>
        <v>7.3919881477308929</v>
      </c>
      <c r="B42">
        <v>17.2</v>
      </c>
      <c r="C42">
        <v>25.3</v>
      </c>
      <c r="D42">
        <f t="shared" si="0"/>
        <v>73.570385777277068</v>
      </c>
      <c r="F42">
        <f t="shared" si="1"/>
        <v>73.569479371484348</v>
      </c>
      <c r="H42">
        <f t="shared" si="2"/>
        <v>-9.0640579271905608E-4</v>
      </c>
      <c r="I42">
        <f t="shared" si="3"/>
        <v>-1.2320253362039708E-3</v>
      </c>
    </row>
    <row r="43" spans="1:9" x14ac:dyDescent="0.25">
      <c r="A43">
        <f t="shared" si="4"/>
        <v>7.7615875551174378</v>
      </c>
      <c r="B43">
        <v>17.600000000000001</v>
      </c>
      <c r="C43">
        <v>25.9</v>
      </c>
      <c r="D43">
        <f t="shared" si="0"/>
        <v>75.413905066140927</v>
      </c>
      <c r="F43">
        <f t="shared" si="1"/>
        <v>75.413137020689746</v>
      </c>
      <c r="H43">
        <f t="shared" si="2"/>
        <v>-7.6804545118136502E-4</v>
      </c>
      <c r="I43">
        <f t="shared" si="3"/>
        <v>-1.0184401013417343E-3</v>
      </c>
    </row>
    <row r="44" spans="1:9" x14ac:dyDescent="0.25">
      <c r="A44">
        <f t="shared" si="4"/>
        <v>8.1496669328733109</v>
      </c>
      <c r="B44">
        <v>18</v>
      </c>
      <c r="C44">
        <v>26.5</v>
      </c>
      <c r="D44">
        <f t="shared" si="0"/>
        <v>77.279600319447979</v>
      </c>
      <c r="F44">
        <f t="shared" si="1"/>
        <v>77.278968981126766</v>
      </c>
      <c r="H44">
        <f t="shared" si="2"/>
        <v>-6.3133832121309297E-4</v>
      </c>
      <c r="I44">
        <f t="shared" si="3"/>
        <v>-8.1695339857265289E-4</v>
      </c>
    </row>
    <row r="45" spans="1:9" x14ac:dyDescent="0.25">
      <c r="A45">
        <f t="shared" si="4"/>
        <v>8.5571502795169767</v>
      </c>
      <c r="B45">
        <v>18.399999999999999</v>
      </c>
      <c r="C45">
        <v>27.1</v>
      </c>
      <c r="D45">
        <f t="shared" si="0"/>
        <v>79.168580335420373</v>
      </c>
      <c r="F45">
        <f t="shared" si="1"/>
        <v>79.168083968356996</v>
      </c>
      <c r="H45">
        <f t="shared" si="2"/>
        <v>-4.9636706337707892E-4</v>
      </c>
      <c r="I45">
        <f t="shared" si="3"/>
        <v>-6.2697481914425848E-4</v>
      </c>
    </row>
    <row r="46" spans="1:9" x14ac:dyDescent="0.25">
      <c r="A46">
        <f t="shared" si="4"/>
        <v>8.9850077934928265</v>
      </c>
      <c r="B46">
        <v>18.8</v>
      </c>
      <c r="C46">
        <v>27.7</v>
      </c>
      <c r="D46">
        <f t="shared" si="0"/>
        <v>81.082009352191392</v>
      </c>
      <c r="F46">
        <f t="shared" si="1"/>
        <v>81.081646133720085</v>
      </c>
      <c r="H46">
        <f t="shared" si="2"/>
        <v>-3.6321847130693641E-4</v>
      </c>
      <c r="I46">
        <f t="shared" si="3"/>
        <v>-4.4796431934640969E-4</v>
      </c>
    </row>
    <row r="47" spans="1:9" x14ac:dyDescent="0.25">
      <c r="A47">
        <f t="shared" si="4"/>
        <v>9.4342581831674686</v>
      </c>
      <c r="B47">
        <v>19.2</v>
      </c>
      <c r="C47">
        <v>28.3</v>
      </c>
      <c r="D47">
        <f t="shared" si="0"/>
        <v>83.021109819800955</v>
      </c>
      <c r="F47">
        <f t="shared" si="1"/>
        <v>83.020877836122693</v>
      </c>
      <c r="H47">
        <f t="shared" si="2"/>
        <v>-2.3198367826182675E-4</v>
      </c>
      <c r="I47">
        <f t="shared" si="3"/>
        <v>-2.7942733934218917E-4</v>
      </c>
    </row>
    <row r="48" spans="1:9" x14ac:dyDescent="0.25">
      <c r="A48">
        <f t="shared" si="4"/>
        <v>9.9059710923258422</v>
      </c>
      <c r="B48">
        <v>19.600000000000001</v>
      </c>
      <c r="C48">
        <v>28.9</v>
      </c>
      <c r="D48">
        <f t="shared" si="0"/>
        <v>84.987165310791013</v>
      </c>
      <c r="F48">
        <f t="shared" si="1"/>
        <v>84.987062552416788</v>
      </c>
      <c r="H48">
        <f t="shared" si="2"/>
        <v>-1.0275837422568657E-4</v>
      </c>
      <c r="I48">
        <f t="shared" si="3"/>
        <v>-1.2091046200906656E-4</v>
      </c>
    </row>
    <row r="49" spans="1:9" x14ac:dyDescent="0.25">
      <c r="A49">
        <f t="shared" si="4"/>
        <v>10.401269646942135</v>
      </c>
      <c r="B49">
        <v>20</v>
      </c>
      <c r="C49">
        <v>29.5</v>
      </c>
      <c r="D49">
        <f t="shared" si="0"/>
        <v>86.981523576330559</v>
      </c>
      <c r="F49">
        <f t="shared" si="1"/>
        <v>86.981547933296923</v>
      </c>
      <c r="H49">
        <f t="shared" si="2"/>
        <v>2.435696636382545E-5</v>
      </c>
      <c r="I49">
        <f t="shared" si="3"/>
        <v>2.8002460019513239E-5</v>
      </c>
    </row>
    <row r="50" spans="1:9" x14ac:dyDescent="0.25">
      <c r="A50">
        <f t="shared" si="4"/>
        <v>10.921333129289241</v>
      </c>
      <c r="B50">
        <v>20.399999999999999</v>
      </c>
      <c r="C50">
        <v>30.1</v>
      </c>
      <c r="D50">
        <f t="shared" si="0"/>
        <v>89.005599755147088</v>
      </c>
      <c r="F50">
        <f t="shared" si="1"/>
        <v>89.005749011992449</v>
      </c>
      <c r="H50">
        <f t="shared" si="2"/>
        <v>1.4925684536137851E-4</v>
      </c>
      <c r="I50">
        <f t="shared" si="3"/>
        <v>1.6769376957402859E-4</v>
      </c>
    </row>
    <row r="51" spans="1:9" x14ac:dyDescent="0.25">
      <c r="A51">
        <f t="shared" si="4"/>
        <v>11.467399785753704</v>
      </c>
      <c r="B51">
        <v>20.8</v>
      </c>
      <c r="C51">
        <v>30.7</v>
      </c>
      <c r="D51">
        <f t="shared" si="0"/>
        <v>91.060879742904447</v>
      </c>
      <c r="F51">
        <f t="shared" si="1"/>
        <v>91.061151573394085</v>
      </c>
      <c r="H51">
        <f t="shared" si="2"/>
        <v>2.7183048963763667E-4</v>
      </c>
      <c r="I51">
        <f t="shared" si="3"/>
        <v>2.9851511472885582E-4</v>
      </c>
    </row>
    <row r="52" spans="1:9" x14ac:dyDescent="0.25">
      <c r="A52">
        <f t="shared" si="4"/>
        <v>12.04076977504139</v>
      </c>
      <c r="B52">
        <v>21.2</v>
      </c>
      <c r="C52">
        <v>31.3</v>
      </c>
      <c r="D52">
        <f t="shared" si="0"/>
        <v>93.14892373004966</v>
      </c>
      <c r="F52">
        <f t="shared" si="1"/>
        <v>93.14931569163717</v>
      </c>
      <c r="H52">
        <f t="shared" si="2"/>
        <v>3.9196158751053645E-4</v>
      </c>
      <c r="I52">
        <f t="shared" si="3"/>
        <v>4.2079024836235481E-4</v>
      </c>
    </row>
    <row r="53" spans="1:9" x14ac:dyDescent="0.25">
      <c r="A53">
        <f t="shared" si="4"/>
        <v>12.64280826379346</v>
      </c>
      <c r="B53">
        <v>21.6</v>
      </c>
      <c r="C53">
        <v>31.9</v>
      </c>
      <c r="D53">
        <f t="shared" si="0"/>
        <v>95.271369916552146</v>
      </c>
      <c r="F53">
        <f t="shared" si="1"/>
        <v>95.271879444563766</v>
      </c>
      <c r="H53">
        <f t="shared" si="2"/>
        <v>5.0952801161940897E-4</v>
      </c>
      <c r="I53">
        <f t="shared" si="3"/>
        <v>5.3481755543738146E-4</v>
      </c>
    </row>
    <row r="54" spans="1:9" x14ac:dyDescent="0.25">
      <c r="A54">
        <f t="shared" si="4"/>
        <v>13.274948676983135</v>
      </c>
      <c r="B54">
        <v>22</v>
      </c>
      <c r="C54">
        <v>32.5</v>
      </c>
      <c r="D54">
        <f t="shared" si="0"/>
        <v>97.429938412379755</v>
      </c>
      <c r="F54">
        <f t="shared" si="1"/>
        <v>97.430562813908054</v>
      </c>
      <c r="H54">
        <f t="shared" si="2"/>
        <v>6.2440152829879025E-4</v>
      </c>
      <c r="I54">
        <f t="shared" si="3"/>
        <v>6.4087234219112658E-4</v>
      </c>
    </row>
    <row r="55" spans="1:9" x14ac:dyDescent="0.25">
      <c r="A55">
        <f t="shared" si="4"/>
        <v>13.938696110832291</v>
      </c>
      <c r="B55">
        <v>22.4</v>
      </c>
      <c r="C55">
        <v>33.1</v>
      </c>
      <c r="D55">
        <f t="shared" si="0"/>
        <v>99.626435332998739</v>
      </c>
      <c r="F55">
        <f t="shared" si="1"/>
        <v>99.627171780490912</v>
      </c>
      <c r="H55">
        <f t="shared" si="2"/>
        <v>7.3644749217294248E-4</v>
      </c>
      <c r="I55">
        <f t="shared" si="3"/>
        <v>7.3920891549656082E-4</v>
      </c>
    </row>
    <row r="56" spans="1:9" x14ac:dyDescent="0.25">
      <c r="A56">
        <f t="shared" si="4"/>
        <v>14.635630916373906</v>
      </c>
      <c r="B56">
        <v>22.8</v>
      </c>
      <c r="C56">
        <v>33.700000000000003</v>
      </c>
      <c r="D56">
        <f t="shared" si="0"/>
        <v>101.86275709964869</v>
      </c>
      <c r="F56">
        <f t="shared" si="1"/>
        <v>101.86360262417425</v>
      </c>
      <c r="H56">
        <f t="shared" si="2"/>
        <v>8.4552452555897162E-4</v>
      </c>
      <c r="I56">
        <f t="shared" si="3"/>
        <v>8.3006247782182584E-4</v>
      </c>
    </row>
    <row r="57" spans="1:9" x14ac:dyDescent="0.25">
      <c r="A57">
        <f t="shared" si="4"/>
        <v>15.367412462192602</v>
      </c>
      <c r="B57">
        <v>23.2</v>
      </c>
      <c r="C57">
        <v>34.299999999999997</v>
      </c>
      <c r="D57">
        <f t="shared" si="0"/>
        <v>104.14089495463112</v>
      </c>
      <c r="F57">
        <f t="shared" si="1"/>
        <v>104.14184643881312</v>
      </c>
      <c r="H57">
        <f t="shared" si="2"/>
        <v>9.5148418199642038E-4</v>
      </c>
      <c r="I57">
        <f t="shared" si="3"/>
        <v>9.1365085964637959E-4</v>
      </c>
    </row>
    <row r="58" spans="1:9" x14ac:dyDescent="0.25">
      <c r="A58">
        <f t="shared" si="4"/>
        <v>16.135783085302233</v>
      </c>
      <c r="B58">
        <v>23.6</v>
      </c>
      <c r="C58">
        <v>34.9</v>
      </c>
      <c r="D58">
        <f t="shared" si="0"/>
        <v>106.46293970236269</v>
      </c>
      <c r="F58">
        <f t="shared" si="1"/>
        <v>106.4639938729553</v>
      </c>
      <c r="H58">
        <f t="shared" si="2"/>
        <v>1.0541705926101486E-3</v>
      </c>
      <c r="I58">
        <f t="shared" si="3"/>
        <v>9.9017610781487156E-4</v>
      </c>
    </row>
    <row r="59" spans="1:9" x14ac:dyDescent="0.25">
      <c r="A59">
        <f t="shared" si="4"/>
        <v>16.942572239567344</v>
      </c>
      <c r="B59">
        <v>24</v>
      </c>
      <c r="C59">
        <v>35.5</v>
      </c>
      <c r="D59">
        <f t="shared" si="0"/>
        <v>108.83108668748082</v>
      </c>
      <c r="F59">
        <f t="shared" si="1"/>
        <v>108.83224010757594</v>
      </c>
      <c r="H59">
        <f t="shared" si="2"/>
        <v>1.1534200951217599E-3</v>
      </c>
      <c r="I59">
        <f t="shared" si="3"/>
        <v>1.0598259470053068E-3</v>
      </c>
    </row>
    <row r="60" spans="1:9" x14ac:dyDescent="0.25">
      <c r="A60">
        <f t="shared" si="4"/>
        <v>17.78970085154571</v>
      </c>
      <c r="B60">
        <v>24.4</v>
      </c>
      <c r="C60">
        <v>36.1</v>
      </c>
      <c r="D60">
        <f t="shared" si="0"/>
        <v>111.24764102185486</v>
      </c>
      <c r="F60">
        <f t="shared" si="1"/>
        <v>111.24889008269896</v>
      </c>
      <c r="H60">
        <f t="shared" si="2"/>
        <v>1.2490608441027007E-3</v>
      </c>
      <c r="I60">
        <f t="shared" si="3"/>
        <v>1.1227751282000846E-3</v>
      </c>
    </row>
    <row r="61" spans="1:9" x14ac:dyDescent="0.25">
      <c r="A61">
        <f t="shared" si="4"/>
        <v>18.679185894122998</v>
      </c>
      <c r="B61">
        <v>24.8</v>
      </c>
      <c r="C61">
        <v>36.700000000000003</v>
      </c>
      <c r="D61">
        <f t="shared" si="0"/>
        <v>113.7150230729476</v>
      </c>
      <c r="F61">
        <f t="shared" si="1"/>
        <v>113.7163639853495</v>
      </c>
      <c r="H61">
        <f t="shared" si="2"/>
        <v>1.3409124019005958E-3</v>
      </c>
      <c r="I61">
        <f t="shared" si="3"/>
        <v>1.1791866770676442E-3</v>
      </c>
    </row>
    <row r="62" spans="1:9" x14ac:dyDescent="0.25">
      <c r="A62">
        <f t="shared" si="4"/>
        <v>19.613145188829147</v>
      </c>
      <c r="B62">
        <v>25.2</v>
      </c>
      <c r="C62">
        <v>37.299999999999997</v>
      </c>
      <c r="D62">
        <f t="shared" si="0"/>
        <v>116.23577422659497</v>
      </c>
      <c r="F62">
        <f t="shared" si="1"/>
        <v>116.23720301190392</v>
      </c>
      <c r="H62">
        <f t="shared" si="2"/>
        <v>1.4287853089456348E-3</v>
      </c>
      <c r="I62">
        <f t="shared" si="3"/>
        <v>1.229213052911146E-3</v>
      </c>
    </row>
    <row r="63" spans="1:9" x14ac:dyDescent="0.25">
      <c r="A63">
        <f t="shared" si="4"/>
        <v>20.593802448270605</v>
      </c>
      <c r="B63">
        <v>25.6</v>
      </c>
      <c r="C63">
        <v>37.9</v>
      </c>
      <c r="D63">
        <f t="shared" si="0"/>
        <v>118.81256293792472</v>
      </c>
      <c r="F63">
        <f t="shared" si="1"/>
        <v>118.81407541855741</v>
      </c>
      <c r="H63">
        <f t="shared" si="2"/>
        <v>1.5124806326838325E-3</v>
      </c>
      <c r="I63">
        <f t="shared" si="3"/>
        <v>1.2729972279733155E-3</v>
      </c>
    </row>
    <row r="64" spans="1:9" x14ac:dyDescent="0.25">
      <c r="A64">
        <f t="shared" si="4"/>
        <v>21.623492570684135</v>
      </c>
      <c r="B64">
        <v>26</v>
      </c>
      <c r="C64">
        <v>38.5</v>
      </c>
      <c r="D64">
        <f t="shared" si="0"/>
        <v>121.44819108482096</v>
      </c>
      <c r="F64">
        <f t="shared" si="1"/>
        <v>121.44978287431495</v>
      </c>
      <c r="H64">
        <f t="shared" si="2"/>
        <v>1.5917894939860844E-3</v>
      </c>
      <c r="I64">
        <f t="shared" si="3"/>
        <v>1.3106736953161851E-3</v>
      </c>
    </row>
    <row r="65" spans="1:9" x14ac:dyDescent="0.25">
      <c r="A65">
        <f t="shared" si="4"/>
        <v>22.704667199218342</v>
      </c>
      <c r="B65">
        <v>26.4</v>
      </c>
      <c r="C65">
        <v>39.1</v>
      </c>
      <c r="D65">
        <f t="shared" si="0"/>
        <v>124.145600639062</v>
      </c>
      <c r="F65">
        <f t="shared" si="1"/>
        <v>124.14726713163169</v>
      </c>
      <c r="H65">
        <f t="shared" si="2"/>
        <v>1.6664925696971977E-3</v>
      </c>
      <c r="I65">
        <f t="shared" si="3"/>
        <v>1.3423694123018658E-3</v>
      </c>
    </row>
    <row r="66" spans="1:9" x14ac:dyDescent="0.25">
      <c r="A66">
        <f t="shared" si="4"/>
        <v>23.839900559179259</v>
      </c>
      <c r="B66">
        <v>26.8</v>
      </c>
      <c r="C66">
        <v>39.700000000000003</v>
      </c>
      <c r="D66">
        <f t="shared" si="0"/>
        <v>126.90788067101512</v>
      </c>
      <c r="F66">
        <f t="shared" si="1"/>
        <v>126.90961703058565</v>
      </c>
      <c r="H66">
        <f t="shared" si="2"/>
        <v>1.7363595705290891E-3</v>
      </c>
      <c r="I66">
        <f t="shared" si="3"/>
        <v>1.3682046862245503E-3</v>
      </c>
    </row>
    <row r="67" spans="1:9" x14ac:dyDescent="0.25">
      <c r="A67">
        <f t="shared" si="4"/>
        <v>25.031895587138223</v>
      </c>
      <c r="B67">
        <v>27.2</v>
      </c>
      <c r="C67">
        <v>40.299999999999997</v>
      </c>
      <c r="D67">
        <f t="shared" ref="D67:D101" si="5">1.2*A67+2*B67+C67+5</f>
        <v>129.73827470456587</v>
      </c>
      <c r="F67">
        <f t="shared" ref="F67:F101" si="6">1.19991054035619*A67+2.25474727082444*B67+0.830454193738498*C67+4.90761071906966</f>
        <v>129.74007585325865</v>
      </c>
      <c r="H67">
        <f t="shared" ref="H67:H101" si="7">F67-D67</f>
        <v>1.8011486927775877E-3</v>
      </c>
      <c r="I67">
        <f t="shared" ref="I67:I101" si="8">H67/D67*100</f>
        <v>1.3882940072072656E-3</v>
      </c>
    </row>
    <row r="68" spans="1:9" x14ac:dyDescent="0.25">
      <c r="A68">
        <f t="shared" ref="A68:A101" si="9">A67*1.05</f>
        <v>26.283490366495137</v>
      </c>
      <c r="B68">
        <v>27.6</v>
      </c>
      <c r="C68">
        <v>40.9</v>
      </c>
      <c r="D68">
        <f t="shared" si="5"/>
        <v>132.64018843979417</v>
      </c>
      <c r="F68">
        <f t="shared" si="6"/>
        <v>132.64204904583664</v>
      </c>
      <c r="H68">
        <f t="shared" si="7"/>
        <v>1.8606060424701809E-3</v>
      </c>
      <c r="I68">
        <f t="shared" si="8"/>
        <v>1.4027468328836974E-3</v>
      </c>
    </row>
    <row r="69" spans="1:9" x14ac:dyDescent="0.25">
      <c r="A69">
        <f t="shared" si="9"/>
        <v>27.597664884819896</v>
      </c>
      <c r="B69">
        <v>28</v>
      </c>
      <c r="C69">
        <v>41.5</v>
      </c>
      <c r="D69">
        <f t="shared" si="5"/>
        <v>135.61719786178386</v>
      </c>
      <c r="F69">
        <f t="shared" si="6"/>
        <v>135.61911232681493</v>
      </c>
      <c r="H69">
        <f t="shared" si="7"/>
        <v>1.914465031063628E-3</v>
      </c>
      <c r="I69">
        <f t="shared" si="8"/>
        <v>1.411668329126503E-3</v>
      </c>
    </row>
    <row r="70" spans="1:9" x14ac:dyDescent="0.25">
      <c r="A70">
        <f t="shared" si="9"/>
        <v>28.977548129060892</v>
      </c>
      <c r="B70">
        <v>28.4</v>
      </c>
      <c r="C70">
        <v>42.1</v>
      </c>
      <c r="D70">
        <f t="shared" si="5"/>
        <v>138.67305775487307</v>
      </c>
      <c r="F70">
        <f t="shared" si="6"/>
        <v>138.67502020061349</v>
      </c>
      <c r="H70">
        <f t="shared" si="7"/>
        <v>1.9624457404177065E-3</v>
      </c>
      <c r="I70">
        <f t="shared" si="8"/>
        <v>1.415160069439476E-3</v>
      </c>
    </row>
    <row r="71" spans="1:9" x14ac:dyDescent="0.25">
      <c r="A71">
        <f t="shared" si="9"/>
        <v>30.426425535513939</v>
      </c>
      <c r="B71">
        <v>28.8</v>
      </c>
      <c r="C71">
        <v>42.7</v>
      </c>
      <c r="D71">
        <f t="shared" si="5"/>
        <v>141.81171064261673</v>
      </c>
      <c r="F71">
        <f t="shared" si="6"/>
        <v>141.81371489687331</v>
      </c>
      <c r="H71">
        <f t="shared" si="7"/>
        <v>2.0042542565761323E-3</v>
      </c>
      <c r="I71">
        <f t="shared" si="8"/>
        <v>1.413320696502353E-3</v>
      </c>
    </row>
    <row r="72" spans="1:9" x14ac:dyDescent="0.25">
      <c r="A72">
        <f t="shared" si="9"/>
        <v>31.947746812289637</v>
      </c>
      <c r="B72">
        <v>29.2</v>
      </c>
      <c r="C72">
        <v>43.3</v>
      </c>
      <c r="D72">
        <f t="shared" si="5"/>
        <v>145.03729617474755</v>
      </c>
      <c r="F72">
        <f t="shared" si="6"/>
        <v>145.03933575671746</v>
      </c>
      <c r="H72">
        <f t="shared" si="7"/>
        <v>2.0395819699103868E-3</v>
      </c>
      <c r="I72">
        <f t="shared" si="8"/>
        <v>1.4062465474073685E-3</v>
      </c>
    </row>
    <row r="73" spans="1:9" x14ac:dyDescent="0.25">
      <c r="A73">
        <f t="shared" si="9"/>
        <v>33.545134152904119</v>
      </c>
      <c r="B73">
        <v>29.6</v>
      </c>
      <c r="C73">
        <v>43.9</v>
      </c>
      <c r="D73">
        <f t="shared" si="5"/>
        <v>148.35416098348495</v>
      </c>
      <c r="F73">
        <f t="shared" si="6"/>
        <v>148.35622908832519</v>
      </c>
      <c r="H73">
        <f t="shared" si="7"/>
        <v>2.0681048402479973E-3</v>
      </c>
      <c r="I73">
        <f t="shared" si="8"/>
        <v>1.39403224455445E-3</v>
      </c>
    </row>
    <row r="74" spans="1:9" x14ac:dyDescent="0.25">
      <c r="A74">
        <f t="shared" si="9"/>
        <v>35.222390860549325</v>
      </c>
      <c r="B74">
        <v>30</v>
      </c>
      <c r="C74">
        <v>44.5</v>
      </c>
      <c r="D74">
        <f t="shared" si="5"/>
        <v>151.7668690326592</v>
      </c>
      <c r="F74">
        <f t="shared" si="6"/>
        <v>151.76895851528468</v>
      </c>
      <c r="H74">
        <f t="shared" si="7"/>
        <v>2.0894826254789223E-3</v>
      </c>
      <c r="I74">
        <f t="shared" si="8"/>
        <v>1.3767712536978541E-3</v>
      </c>
    </row>
    <row r="75" spans="1:9" x14ac:dyDescent="0.25">
      <c r="A75">
        <f t="shared" si="9"/>
        <v>36.983510403576794</v>
      </c>
      <c r="B75">
        <v>30.4</v>
      </c>
      <c r="C75">
        <v>45.1</v>
      </c>
      <c r="D75">
        <f t="shared" si="5"/>
        <v>155.28021248429215</v>
      </c>
      <c r="F75">
        <f t="shared" si="6"/>
        <v>155.28231584236349</v>
      </c>
      <c r="H75">
        <f t="shared" si="7"/>
        <v>2.1033580713378797E-3</v>
      </c>
      <c r="I75">
        <f t="shared" si="8"/>
        <v>1.3545564097876613E-3</v>
      </c>
    </row>
    <row r="76" spans="1:9" x14ac:dyDescent="0.25">
      <c r="A76">
        <f t="shared" si="9"/>
        <v>38.832685923755633</v>
      </c>
      <c r="B76">
        <v>30.8</v>
      </c>
      <c r="C76">
        <v>45.7</v>
      </c>
      <c r="D76">
        <f t="shared" si="5"/>
        <v>158.89922310850676</v>
      </c>
      <c r="F76">
        <f t="shared" si="6"/>
        <v>158.90133246456762</v>
      </c>
      <c r="H76">
        <f t="shared" si="7"/>
        <v>2.1093560608562711E-3</v>
      </c>
      <c r="I76">
        <f t="shared" si="8"/>
        <v>1.3274804115410088E-3</v>
      </c>
    </row>
    <row r="77" spans="1:9" x14ac:dyDescent="0.25">
      <c r="A77">
        <f t="shared" si="9"/>
        <v>40.774320219943419</v>
      </c>
      <c r="B77">
        <v>31.2</v>
      </c>
      <c r="C77">
        <v>46.3</v>
      </c>
      <c r="D77">
        <f t="shared" si="5"/>
        <v>162.62918426393207</v>
      </c>
      <c r="F77">
        <f t="shared" si="6"/>
        <v>162.63129134665326</v>
      </c>
      <c r="H77">
        <f t="shared" si="7"/>
        <v>2.1070827211815413E-3</v>
      </c>
      <c r="I77">
        <f t="shared" si="8"/>
        <v>1.295636284913009E-3</v>
      </c>
    </row>
    <row r="78" spans="1:9" x14ac:dyDescent="0.25">
      <c r="A78">
        <f t="shared" si="9"/>
        <v>42.81303623094059</v>
      </c>
      <c r="B78">
        <v>31.6</v>
      </c>
      <c r="C78">
        <v>46.9</v>
      </c>
      <c r="D78">
        <f t="shared" si="5"/>
        <v>166.4756434771287</v>
      </c>
      <c r="F78">
        <f t="shared" si="6"/>
        <v>166.47773960161456</v>
      </c>
      <c r="H78">
        <f t="shared" si="7"/>
        <v>2.0961244858597183E-3</v>
      </c>
      <c r="I78">
        <f t="shared" si="8"/>
        <v>1.2591178157228117E-3</v>
      </c>
    </row>
    <row r="79" spans="1:9" x14ac:dyDescent="0.25">
      <c r="A79">
        <f t="shared" si="9"/>
        <v>44.95368804248762</v>
      </c>
      <c r="B79">
        <v>32</v>
      </c>
      <c r="C79">
        <v>47.5</v>
      </c>
      <c r="D79">
        <f t="shared" si="5"/>
        <v>170.44442565098515</v>
      </c>
      <c r="F79">
        <f t="shared" si="6"/>
        <v>170.44650169809532</v>
      </c>
      <c r="H79">
        <f t="shared" si="7"/>
        <v>2.0760471101652911E-3</v>
      </c>
      <c r="I79">
        <f t="shared" si="8"/>
        <v>1.2180199512164518E-3</v>
      </c>
    </row>
    <row r="80" spans="1:9" x14ac:dyDescent="0.25">
      <c r="A80">
        <f t="shared" si="9"/>
        <v>47.201372444612005</v>
      </c>
      <c r="B80">
        <v>32.4</v>
      </c>
      <c r="C80">
        <v>48.1</v>
      </c>
      <c r="D80">
        <f t="shared" si="5"/>
        <v>174.54164693353439</v>
      </c>
      <c r="F80">
        <f t="shared" si="6"/>
        <v>174.54369332817143</v>
      </c>
      <c r="H80">
        <f t="shared" si="7"/>
        <v>2.0463946370341546E-3</v>
      </c>
      <c r="I80">
        <f t="shared" si="8"/>
        <v>1.1724391702419442E-3</v>
      </c>
    </row>
    <row r="81" spans="1:9" x14ac:dyDescent="0.25">
      <c r="A81">
        <f t="shared" si="9"/>
        <v>49.561441066842605</v>
      </c>
      <c r="B81">
        <v>32.799999999999997</v>
      </c>
      <c r="C81">
        <v>48.7</v>
      </c>
      <c r="D81">
        <f t="shared" si="5"/>
        <v>178.77372928021111</v>
      </c>
      <c r="F81">
        <f t="shared" si="6"/>
        <v>178.7757359685227</v>
      </c>
      <c r="H81">
        <f t="shared" si="7"/>
        <v>2.0066883115816836E-3</v>
      </c>
      <c r="I81">
        <f t="shared" si="8"/>
        <v>1.1224738218871002E-3</v>
      </c>
    </row>
    <row r="82" spans="1:9" x14ac:dyDescent="0.25">
      <c r="A82">
        <f t="shared" si="9"/>
        <v>52.039513120184736</v>
      </c>
      <c r="B82">
        <v>33.200000000000003</v>
      </c>
      <c r="C82">
        <v>49.3</v>
      </c>
      <c r="D82">
        <f t="shared" si="5"/>
        <v>183.14741574422169</v>
      </c>
      <c r="F82">
        <f t="shared" si="6"/>
        <v>183.14937216966291</v>
      </c>
      <c r="H82">
        <f t="shared" si="7"/>
        <v>1.9564254412216542E-3</v>
      </c>
      <c r="I82">
        <f t="shared" si="8"/>
        <v>1.0682244318172311E-3</v>
      </c>
    </row>
    <row r="83" spans="1:9" x14ac:dyDescent="0.25">
      <c r="A83">
        <f t="shared" si="9"/>
        <v>54.641488776193974</v>
      </c>
      <c r="B83">
        <v>33.6</v>
      </c>
      <c r="C83">
        <v>49.9</v>
      </c>
      <c r="D83">
        <f t="shared" si="5"/>
        <v>187.66978653143278</v>
      </c>
      <c r="F83">
        <f t="shared" si="6"/>
        <v>187.67168160963149</v>
      </c>
      <c r="H83">
        <f t="shared" si="7"/>
        <v>1.8950781987143728E-3</v>
      </c>
      <c r="I83">
        <f t="shared" si="8"/>
        <v>1.0097939757591011E-3</v>
      </c>
    </row>
    <row r="84" spans="1:9" x14ac:dyDescent="0.25">
      <c r="A84">
        <f t="shared" si="9"/>
        <v>57.373563215003678</v>
      </c>
      <c r="B84">
        <v>34</v>
      </c>
      <c r="C84">
        <v>50.5</v>
      </c>
      <c r="D84">
        <f t="shared" si="5"/>
        <v>192.3482758580044</v>
      </c>
      <c r="F84">
        <f t="shared" si="6"/>
        <v>192.35009795036987</v>
      </c>
      <c r="H84">
        <f t="shared" si="7"/>
        <v>1.822092365472372E-3</v>
      </c>
      <c r="I84">
        <f t="shared" si="8"/>
        <v>9.4728811960731029E-4</v>
      </c>
    </row>
    <row r="85" spans="1:9" x14ac:dyDescent="0.25">
      <c r="A85">
        <f t="shared" si="9"/>
        <v>60.242241375753864</v>
      </c>
      <c r="B85">
        <v>34.4</v>
      </c>
      <c r="C85">
        <v>51.1</v>
      </c>
      <c r="D85">
        <f t="shared" si="5"/>
        <v>197.19068965090463</v>
      </c>
      <c r="F85">
        <f t="shared" si="6"/>
        <v>197.19242653691649</v>
      </c>
      <c r="H85">
        <f t="shared" si="7"/>
        <v>1.7368860118551765E-3</v>
      </c>
      <c r="I85">
        <f t="shared" si="8"/>
        <v>8.8081542537837994E-4</v>
      </c>
    </row>
    <row r="86" spans="1:9" x14ac:dyDescent="0.25">
      <c r="A86">
        <f t="shared" si="9"/>
        <v>63.254353444541557</v>
      </c>
      <c r="B86">
        <v>34.799999999999997</v>
      </c>
      <c r="C86">
        <v>51.7</v>
      </c>
      <c r="D86">
        <f t="shared" si="5"/>
        <v>202.20522413344986</v>
      </c>
      <c r="F86">
        <f t="shared" si="6"/>
        <v>202.20686298156178</v>
      </c>
      <c r="H86">
        <f t="shared" si="7"/>
        <v>1.6388481119236076E-3</v>
      </c>
      <c r="I86">
        <f t="shared" si="8"/>
        <v>8.1048752273680776E-4</v>
      </c>
    </row>
    <row r="87" spans="1:9" x14ac:dyDescent="0.25">
      <c r="A87">
        <f t="shared" si="9"/>
        <v>66.417071116768639</v>
      </c>
      <c r="B87">
        <v>35.200000000000003</v>
      </c>
      <c r="C87">
        <v>52.3</v>
      </c>
      <c r="D87">
        <f t="shared" si="5"/>
        <v>207.40048534012237</v>
      </c>
      <c r="F87">
        <f t="shared" si="6"/>
        <v>207.40201267721073</v>
      </c>
      <c r="H87">
        <f t="shared" si="7"/>
        <v>1.5273370883619464E-3</v>
      </c>
      <c r="I87">
        <f t="shared" si="8"/>
        <v>7.3641924504526575E-4</v>
      </c>
    </row>
    <row r="88" spans="1:9" x14ac:dyDescent="0.25">
      <c r="A88">
        <f t="shared" si="9"/>
        <v>69.737924672607079</v>
      </c>
      <c r="B88">
        <v>35.6</v>
      </c>
      <c r="C88">
        <v>52.9</v>
      </c>
      <c r="D88">
        <f t="shared" si="5"/>
        <v>212.78550960712849</v>
      </c>
      <c r="F88">
        <f t="shared" si="6"/>
        <v>212.7869112864135</v>
      </c>
      <c r="H88">
        <f t="shared" si="7"/>
        <v>1.4016792850100046E-3</v>
      </c>
      <c r="I88">
        <f t="shared" si="8"/>
        <v>6.587287299769435E-4</v>
      </c>
    </row>
    <row r="89" spans="1:9" x14ac:dyDescent="0.25">
      <c r="A89">
        <f t="shared" si="9"/>
        <v>73.22482090623744</v>
      </c>
      <c r="B89">
        <v>36</v>
      </c>
      <c r="C89">
        <v>53.5</v>
      </c>
      <c r="D89">
        <f t="shared" si="5"/>
        <v>218.36978508748493</v>
      </c>
      <c r="F89">
        <f t="shared" si="6"/>
        <v>218.37104625484773</v>
      </c>
      <c r="H89">
        <f t="shared" si="7"/>
        <v>1.2611673627986875E-3</v>
      </c>
      <c r="I89">
        <f t="shared" si="8"/>
        <v>5.7753748408619315E-4</v>
      </c>
    </row>
    <row r="90" spans="1:9" x14ac:dyDescent="0.25">
      <c r="A90">
        <f t="shared" si="9"/>
        <v>76.886061951549308</v>
      </c>
      <c r="B90">
        <v>36.4</v>
      </c>
      <c r="C90">
        <v>54.1</v>
      </c>
      <c r="D90">
        <f t="shared" si="5"/>
        <v>224.16327434185916</v>
      </c>
      <c r="F90">
        <f t="shared" si="6"/>
        <v>224.16437940047504</v>
      </c>
      <c r="H90">
        <f t="shared" si="7"/>
        <v>1.1050586158773967E-3</v>
      </c>
      <c r="I90">
        <f t="shared" si="8"/>
        <v>4.9297041146540896E-4</v>
      </c>
    </row>
    <row r="91" spans="1:9" x14ac:dyDescent="0.25">
      <c r="A91">
        <f t="shared" si="9"/>
        <v>80.730365049126775</v>
      </c>
      <c r="B91">
        <v>36.799999999999997</v>
      </c>
      <c r="C91">
        <v>54.7</v>
      </c>
      <c r="D91">
        <f t="shared" si="5"/>
        <v>230.1764380589521</v>
      </c>
      <c r="F91">
        <f t="shared" si="6"/>
        <v>230.17737063215506</v>
      </c>
      <c r="H91">
        <f t="shared" si="7"/>
        <v>9.3257320295947466E-4</v>
      </c>
      <c r="I91">
        <f t="shared" si="8"/>
        <v>4.0515580605197601E-4</v>
      </c>
    </row>
    <row r="92" spans="1:9" x14ac:dyDescent="0.25">
      <c r="A92">
        <f t="shared" si="9"/>
        <v>84.766883301583121</v>
      </c>
      <c r="B92">
        <v>37.200000000000003</v>
      </c>
      <c r="C92">
        <v>55.3</v>
      </c>
      <c r="D92">
        <f t="shared" si="5"/>
        <v>236.42025996189977</v>
      </c>
      <c r="F92">
        <f t="shared" si="6"/>
        <v>236.42100285419045</v>
      </c>
      <c r="H92">
        <f t="shared" si="7"/>
        <v>7.4289229067403539E-4</v>
      </c>
      <c r="I92">
        <f t="shared" si="8"/>
        <v>3.1422530826831675E-4</v>
      </c>
    </row>
    <row r="93" spans="1:9" x14ac:dyDescent="0.25">
      <c r="A93">
        <f t="shared" si="9"/>
        <v>89.005227466662276</v>
      </c>
      <c r="B93">
        <v>37.6</v>
      </c>
      <c r="C93">
        <v>55.9</v>
      </c>
      <c r="D93">
        <f t="shared" si="5"/>
        <v>242.90627295999474</v>
      </c>
      <c r="F93">
        <f t="shared" si="6"/>
        <v>242.90680811609897</v>
      </c>
      <c r="H93">
        <f t="shared" si="7"/>
        <v>5.3515610423460203E-4</v>
      </c>
      <c r="I93">
        <f t="shared" si="8"/>
        <v>2.2031382628094544E-4</v>
      </c>
    </row>
    <row r="94" spans="1:9" x14ac:dyDescent="0.25">
      <c r="A94">
        <f t="shared" si="9"/>
        <v>93.455488839995397</v>
      </c>
      <c r="B94">
        <v>38</v>
      </c>
      <c r="C94">
        <v>56.5</v>
      </c>
      <c r="D94">
        <f t="shared" si="5"/>
        <v>249.64658660799449</v>
      </c>
      <c r="F94">
        <f t="shared" si="6"/>
        <v>249.64689506987426</v>
      </c>
      <c r="H94">
        <f t="shared" si="7"/>
        <v>3.0846187976862893E-4</v>
      </c>
      <c r="I94">
        <f t="shared" si="8"/>
        <v>1.2355942212540188E-4</v>
      </c>
    </row>
    <row r="95" spans="1:9" x14ac:dyDescent="0.25">
      <c r="A95">
        <f t="shared" si="9"/>
        <v>98.128263281995174</v>
      </c>
      <c r="B95">
        <v>38.4</v>
      </c>
      <c r="C95">
        <v>57.1</v>
      </c>
      <c r="D95">
        <f t="shared" si="5"/>
        <v>256.65391593839422</v>
      </c>
      <c r="F95">
        <f t="shared" si="6"/>
        <v>256.65397780010971</v>
      </c>
      <c r="H95">
        <f t="shared" si="7"/>
        <v>6.1861715494160308E-5</v>
      </c>
      <c r="I95">
        <f t="shared" si="8"/>
        <v>2.4103164476558874E-5</v>
      </c>
    </row>
    <row r="96" spans="1:9" x14ac:dyDescent="0.25">
      <c r="A96">
        <f t="shared" si="9"/>
        <v>103.03467644609493</v>
      </c>
      <c r="B96">
        <v>38.799999999999997</v>
      </c>
      <c r="C96">
        <v>57.7</v>
      </c>
      <c r="D96">
        <f t="shared" si="5"/>
        <v>263.94161173531393</v>
      </c>
      <c r="F96">
        <f t="shared" si="6"/>
        <v>263.94140609562828</v>
      </c>
      <c r="H96">
        <f t="shared" si="7"/>
        <v>-2.0563968564601964E-4</v>
      </c>
      <c r="I96">
        <f t="shared" si="8"/>
        <v>-7.7911051726182291E-5</v>
      </c>
    </row>
    <row r="97" spans="1:9" x14ac:dyDescent="0.25">
      <c r="A97">
        <f t="shared" si="9"/>
        <v>108.18641026839968</v>
      </c>
      <c r="B97">
        <v>39.200000000000003</v>
      </c>
      <c r="C97">
        <v>58.3</v>
      </c>
      <c r="D97">
        <f t="shared" si="5"/>
        <v>271.52369232207963</v>
      </c>
      <c r="F97">
        <f t="shared" si="6"/>
        <v>271.52319723469407</v>
      </c>
      <c r="H97">
        <f t="shared" si="7"/>
        <v>-4.9508738555914533E-4</v>
      </c>
      <c r="I97">
        <f t="shared" si="8"/>
        <v>-1.8233671666923116E-4</v>
      </c>
    </row>
    <row r="98" spans="1:9" x14ac:dyDescent="0.25">
      <c r="A98">
        <f t="shared" si="9"/>
        <v>113.59573078181967</v>
      </c>
      <c r="B98">
        <v>39.6</v>
      </c>
      <c r="C98">
        <v>58.9</v>
      </c>
      <c r="D98">
        <f t="shared" si="5"/>
        <v>279.41487693818357</v>
      </c>
      <c r="F98">
        <f t="shared" si="6"/>
        <v>279.41406935948459</v>
      </c>
      <c r="H98">
        <f t="shared" si="7"/>
        <v>-8.0757869898206991E-4</v>
      </c>
      <c r="I98">
        <f t="shared" si="8"/>
        <v>-2.8902494664259946E-4</v>
      </c>
    </row>
    <row r="99" spans="1:9" x14ac:dyDescent="0.25">
      <c r="A99">
        <f t="shared" si="9"/>
        <v>119.27551732091065</v>
      </c>
      <c r="B99">
        <v>40</v>
      </c>
      <c r="C99">
        <v>59.5</v>
      </c>
      <c r="D99">
        <f t="shared" si="5"/>
        <v>287.63062078509279</v>
      </c>
      <c r="F99">
        <f t="shared" si="6"/>
        <v>287.6294765192859</v>
      </c>
      <c r="H99">
        <f t="shared" si="7"/>
        <v>-1.1442658068858691E-3</v>
      </c>
      <c r="I99">
        <f t="shared" si="8"/>
        <v>-3.9782475306786731E-4</v>
      </c>
    </row>
    <row r="100" spans="1:9" x14ac:dyDescent="0.25">
      <c r="A100">
        <f t="shared" si="9"/>
        <v>125.23929318695619</v>
      </c>
      <c r="B100">
        <v>40.4</v>
      </c>
      <c r="C100">
        <v>60.1</v>
      </c>
      <c r="D100">
        <f t="shared" si="5"/>
        <v>296.18715182434744</v>
      </c>
      <c r="F100">
        <f t="shared" si="6"/>
        <v>296.18564546584872</v>
      </c>
      <c r="H100">
        <f t="shared" si="7"/>
        <v>-1.5063584987160539E-3</v>
      </c>
      <c r="I100">
        <f t="shared" si="8"/>
        <v>-5.0858333639313075E-4</v>
      </c>
    </row>
    <row r="101" spans="1:9" x14ac:dyDescent="0.25">
      <c r="A101">
        <f t="shared" si="9"/>
        <v>131.50125784630401</v>
      </c>
      <c r="B101">
        <v>40.799999999999997</v>
      </c>
      <c r="C101">
        <v>60.7</v>
      </c>
      <c r="D101">
        <f t="shared" si="5"/>
        <v>305.10150941556481</v>
      </c>
      <c r="F101">
        <f t="shared" si="6"/>
        <v>305.09961428851096</v>
      </c>
      <c r="H101">
        <f t="shared" si="7"/>
        <v>-1.8951270538423159E-3</v>
      </c>
      <c r="I101">
        <f t="shared" si="8"/>
        <v>-6.2114640385506912E-4</v>
      </c>
    </row>
    <row r="103" spans="1:9" x14ac:dyDescent="0.25">
      <c r="I103">
        <f>SUM(I2:I102)/100</f>
        <v>-6.4332533688104612E-3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5" sqref="P25"/>
    </sheetView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2019-07-21T16:58:20Z</dcterms:modified>
</cp:coreProperties>
</file>